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e:\WinUsers\Айгуль\Desktop\Айгуль 2024 год\Объявления Тендер 2024 год\Объявление Тендер по закупу МИ по лотам № 1- 59 от 10.01.2024г\"/>
    </mc:Choice>
  </mc:AlternateContent>
  <xr:revisionPtr revIDLastSave="0" documentId="13_ncr:1_{0FCDF853-C031-4FEB-804C-9924E7DB934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Перечень" sheetId="2" r:id="rId1"/>
    <sheet name="Техническая спецификация" sheetId="1" r:id="rId2"/>
  </sheets>
  <definedNames>
    <definedName name="_xlnm.Print_Area" localSheetId="0">Перечень!$A$1:$H$69</definedName>
    <definedName name="_xlnm.Print_Area" localSheetId="1">'Техническая спецификация'!$A$1:$C$67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7" i="2"/>
  <c r="F66" i="2"/>
</calcChain>
</file>

<file path=xl/sharedStrings.xml><?xml version="1.0" encoding="utf-8"?>
<sst xmlns="http://schemas.openxmlformats.org/spreadsheetml/2006/main" count="375" uniqueCount="141">
  <si>
    <t>Название</t>
  </si>
  <si>
    <t>Цена</t>
  </si>
  <si>
    <t>Кол-во</t>
  </si>
  <si>
    <t>Техническая спецификация</t>
  </si>
  <si>
    <t>Приложение 2 к Тендерной документации</t>
  </si>
  <si>
    <t>Приложение 1 к Тендерной документации</t>
  </si>
  <si>
    <t>Сумма</t>
  </si>
  <si>
    <t>Наименование</t>
  </si>
  <si>
    <t>№ лота</t>
  </si>
  <si>
    <t xml:space="preserve">Форма выпуска </t>
  </si>
  <si>
    <t>Итого</t>
  </si>
  <si>
    <t>Место поставки</t>
  </si>
  <si>
    <t>Срок поставки</t>
  </si>
  <si>
    <t>Перечень медицинских изделий</t>
  </si>
  <si>
    <t>СКО, г.Петропавловск, ул. Ауэзова 133.</t>
  </si>
  <si>
    <t>Упаковка</t>
  </si>
  <si>
    <t>Флакон</t>
  </si>
  <si>
    <t>Заказчик (Организатор): КГП на ПХВ "Многопрофильная областная больница" КГУ "Управление здравоохранения акимата СКО"</t>
  </si>
  <si>
    <t>Генеральный директор ______________Амрин С.О.</t>
  </si>
  <si>
    <t xml:space="preserve">Готовый к использованию реагент, для лизирования эритроцитов и для точного подсчета лейкоцитов, анализа распределения трехмодального размера лейкоцитов (лимфоцитов, нейтрофилов и смешанной популяции клеток) и измерения уровня гемоглобина. Содержит соли аммония и хлорид натрия. Упаковка 3 флакона по 500 мл. </t>
  </si>
  <si>
    <t>Разбавитель, используемый для разбавления аспирированных проб для анализа с целью измерения количества эритроцитов, количества лейкоцитов, концентрации гемоглобина и количества тромбоцитов, проводимость не более 13,40 mS/cm, pH в пределах 7,75-7,85, объем упаковки -20л</t>
  </si>
  <si>
    <t xml:space="preserve">Cellclean очищающий раствор, из комплекта Автоматический гематологический анализатор серии XN-L моделей XN-350, XN- 450, XN- 550 +1 +30 C </t>
  </si>
  <si>
    <t xml:space="preserve">CELLPACK 20л, из комплекта Автоматический гематологический анализатор XP-300 +5 +30 С </t>
  </si>
  <si>
    <t xml:space="preserve">Stromatolyser-WH  3 х 500 мл,  из комплекта Автоматический гематологический анализатор XP 300  +2 +35 C </t>
  </si>
  <si>
    <t xml:space="preserve">Сильнощелочной очиститель объем 50 мл, для удаления лизирующих реагентов, клеточных остатков и протеинов крови из гидравлической системы прибора. </t>
  </si>
  <si>
    <t>Контрольная кровь (высокий уровень) для проверки прецизионности и точности гематологических  анализаторов по 16 диагностическим и 6 сервисным параметрам.</t>
  </si>
  <si>
    <t>Контрольная кровь (низкий уровень) для проверки прецизионности и точности гематологических  анализаторов по 16 диагностическим и 6 сервисным параметрам</t>
  </si>
  <si>
    <t>Контрольная кровь (норма) для проверки прецизионности и точности гематологических  анализаторов по 16 диагностическим и 6 сервисным параметрам.</t>
  </si>
  <si>
    <t>Реагент для определения активированного частично тромбинового времени (АЧТВ) в человеческой цитратной плазме. Метод АЧТВ используется в качестве основного скринингового метода для оценки нарушений внутреннего пути свертывания и для мониторинга гепариновой антикоагулянтной терапии. Реагент характеризуется высокой чувствительностью к присутствию в плазме гепарина и дефициту факторов внутреннего пути свертывания. Высокая чувствительность к присутствию ВА в плазме позволяет использовать реагент для первичной диагностики антифосфолипидного синдрома (АФС). Форма выпуска: жидкая, готовая к применению. Методы определения: нефелометрия или турбидиметрия.   Фасовка: 5 фл. по 9 мл реагента + 5 фл. по 8 мл хлорида кальция. Используется для работы на "Закрытой" ситеме анализаторов семейства ACL ТОР (300, 500, 700) и ACL Elite PRO.</t>
  </si>
  <si>
    <t xml:space="preserve">Калибровочная плазма (HemosIL Calibration plasma), из комплекта Анализатор автоматический коагулометрический для in vitro диагностики ACL ELITE PRO с принадлежностями (10x1ml) t +2 +8 C </t>
  </si>
  <si>
    <t xml:space="preserve">Фибриноген QFA (HemosIL Fibrinogen, QFA Thrombin), из комплекта Aнализатор автоматический коагулометрический для in vitro диагностики ACL ELITE PRO с принадлежностями (10х5мл), t +2+8 С </t>
  </si>
  <si>
    <t xml:space="preserve">Рекомбипластин 2Ж реагент для ПВ и фибриногена (HemosIL RecombiPlas Tin 2G /Prothrombin Time Reagent) из комплекта Анализатор автоматический коагулометрический для in vitro диагностики ACL ELITE PRO с принадлежностями (5x20ml, 5x20мл) +2 +8 С </t>
  </si>
  <si>
    <t xml:space="preserve">Контрольная кровь низкий уровень (EIGHTCHECK-3WP L) 1.5 мл из комплекта Автоматический гематологический анализатор XP 300 +2 +8 C </t>
  </si>
  <si>
    <t xml:space="preserve">Контрольная кровь высокий уровень  (EIGHTCHECK-3WP H) 1.5 мл, из комплекта Автоматический гематологический анализатор XP 300 +2 +8 C </t>
  </si>
  <si>
    <t xml:space="preserve">Контрольная кровь норма (EIGHTCHECK-3WP N) 1.5 мл, из комплекта Автоматический гематологический анализатор XP 300 +2 +8 C </t>
  </si>
  <si>
    <t xml:space="preserve">АЧТВ SP реагент с синтетическими фосфолипидами (HemosIL APTT SP) из комплекта анализатор автоматический коагулометрический для in vitro диагностики ACL ELITE PRO с принадлежностями (5x8ml+5х9ml) +2 +8 С </t>
  </si>
  <si>
    <t xml:space="preserve">Реагент для определения фибриногена по Клауссу в человеческой цитратной плазме. В состав реагента входит очищенный бычий тромбин в концентрации 100 ЕД/мл. Линейность метода составляет 35-1000 мг/дл. Реагент не чувствителен к прямым ингибиторам тромбина.  Форма выпуска: лиофилизат. Методы определения: нефелометрия или турбидиметрия. Уп.: 10 фл. по 5 мл реагента. Температура хранения +2 +8 C . </t>
  </si>
  <si>
    <t>Калибратор универсальный. Форма выпуска: лиофилизат. Метод определения: нефелометрия и турбидиметрия. Уп.: 10 фл. по 1 мл. Температура хранения +2 +8 C.</t>
  </si>
  <si>
    <t>Контрольный материал. Предназначен для оценки воспроизводимости и точности методик определения: ПВ, АЧТВ, антитромбина, протеинов С и S. Значения для всех аналитов находятся в пределах диапазона высоких патологических значений. Форма выпуска: лиофилизат. Метод определения: нефелометрия и турбидиметрия. Уп.: 10 фл. по 1 мл. Температура хранения +2 +8 C</t>
  </si>
  <si>
    <t xml:space="preserve">Высокий патологический контроль (HemosIL High Abnormal Control), из комплекта Анализатор автоматический коагулометрический для in vitro диагностики ACL ELITE PRO с принадлежностями (10x1мл), t +2 +8 C </t>
  </si>
  <si>
    <t>Низкий патологический контроль (HemosIL Low Abnormal Control),  из комплекта Анализатор автоматический коагулометрический для in vitro диагностики ACL ELITE PRO с принадлежностями (10x1мл), t +2 +8 C</t>
  </si>
  <si>
    <t xml:space="preserve">Нормальный контроль (HemosIL Normal Control), из комплекта анализатор автоматический коагулометрический для in vitro диагностики ACL ELITE PRO с принадлежностями (10x1мл), t +2 +8 C </t>
  </si>
  <si>
    <t xml:space="preserve">Разбавитель факторов (HemosIL Factor Diluent), из комплекта анализатор автоматический коагулометрический для in vitro диагностики ACL ELITE PRO с принадлежностями, (1х100 мл), t +15 +25 C </t>
  </si>
  <si>
    <t>Референсная эмульсия R (HemosILReferenceWashREmulsion), из комплекта анализатор автоматический коагулометрический для invitro диагностики ACLELITE/ACLELITEPRO (1000 мл)  +15 +25</t>
  </si>
  <si>
    <t xml:space="preserve">Тромбиновое время (HemosIL Thrombin Time), из комплекта Анализатор автоматический коагулометрический для in vitro диагностики ACL ELITE PRO с принадлежностями (4x2.5 or 8 ml; 1х9 ml) +2 +8 С </t>
  </si>
  <si>
    <t>Реагент для определения протромбинового времени (ПВ), МНО и расчетного фибриногена в человеческой цитратной плазме. Используется для оценки внешнего пути гемостаза и мониторинга ОАТ. В состав реагента входит рекомбинантный человеческий тканевой фактор, характеризующийся МИЧ ~ 1. Реагент стабилен на борту анализатора 4 дня. Форма выпуска: лиофилизат. Методы определения: нефелометрия или турбидиметрия. Уп.: 5 фл. по 20 мл реагента + 5 фл. по 20 мл разбавителя). Температура хранения +2 +8 C. Используется для работы на "Закрытой" ситеме анализаторов семейства ACL ТОР (300, 500, 700) и ACL Elite PRO</t>
  </si>
  <si>
    <t xml:space="preserve">Моющий раствор (HemosIL Cleaning Solution) из комплекта Анализатор автоматический коагулометрический для in vitro диагностики ACL ELITE PRO с принадлежностями, (1х500мл)  +15 +25 C </t>
  </si>
  <si>
    <t xml:space="preserve">Очищающий раствор. Предназначен для ежедневной очистки коагулометров. В состав набора входит: соляная кислота. Форма выпуска: жидкая, готовая к применению. Уп.: 1 фл. по 500 мл. Температура хранения +15 +25 C . </t>
  </si>
  <si>
    <t>Реагент для определения тромбинового времени в человеческой цитратной плазме. Анализ обычно выполняется для диагностики наследственного дефицита или дефектов фибриногена, для исключения контаминации гепарином. Измеряется время образования сгустка в исследуемом образце при превращении фибриногена в фибрин после добавления в плазму очищенного бычьего тромбина.Форма выпуска: лиофилизат. Методы определения: нефелометрия или турбидиметрия. Уп.: 4 фл. по 8 мл реагента + 1 фл. по 9 мл разбавителя. Температура хранения +2 +8 C . Используется для работы на "Закрытой" ситеме анализаторов семейства ACL ТОР (300, 500, 700) и ACL Elite PRO</t>
  </si>
  <si>
    <t>Оптический референс. Предназначен для использования в качестве фона для оптических измерений (нефелометрия, фотометрия) и в качестве промывающей жидкости для деталей коагулометров. Форма выпуска: жидкая, готовая к применению. Уп.: 1 фл. по 1000 мл. Температура хранения +15 +25 C.</t>
  </si>
  <si>
    <t>Разбавитель плазмы. Предназначен для разбавления плазмы при проведении исследований. Форма выпуска: жидкая, готовая к применению. Метод определения: нефелометрия или турбидиметрия. Уп.: 1 фл. по 100 мл. Температура хранения +15 +25 C</t>
  </si>
  <si>
    <t>Контрольный материал. Предназначен для оценки воспроизводимости и точности методик определения: определение ПВ, АЧТВ, ТВ, фибриногена, одиночных факторов, антитромбина, плазминогена, ингибитора плазмина, протеинов С и S. Значения для всех аналитов находятся в пределах диапазона нормальных значений. Форма выпуска: лиофилизат. Метод определения: нефелометрия и турбидиметрия. Уп.: 10 фл. по 1 мл.</t>
  </si>
  <si>
    <t>Контрольный материал. Предназначен для оценки воспроизводимости и точности методик определения: ПВ, АЧТВ, ТВ, фибриногена, антитромбина, протеинов С и S. Значения для всех аналитов находятся в пределах диапазона низких патологических значений. Форма выпуска: лиофилизат. Метод определения: нефелометрия и турбидиметрия. Уп.: 10 фл. по 1 мл. Температура хранения +2 +8 C</t>
  </si>
  <si>
    <t xml:space="preserve">Моющий агент - HemosIL Cleaning Agent из комплекта Анализатор автоматический коагулометрический для in vitro диагностики ACL ELITE PRO с принадлежностями (80 мл) +15 +25 C </t>
  </si>
  <si>
    <t xml:space="preserve">Очищающий раствор. Предназначен для технического обслуживания лабораторного оборудования. В состав набора входит: гипохлорит натрия. Форма выпуска: жидкая, готовая к применению. Уп.: 1 фл. по 80 мл. Температура хранения +15 +25 C . </t>
  </si>
  <si>
    <t>Роторы на 20 кювет (Rotors 20 cuvetettes), из комплекта анализатор автоматический коагулометрический для in vitro диагностики</t>
  </si>
  <si>
    <t>Измерительные ячейки. Предназначены для проведения исследований системы гемостаза на автоматических коагулометрах. Материал: оптически прозрачный пластик. В упаковках 1х20 позиций, 100шт/уп. Температура хранения +4 +45 C.</t>
  </si>
  <si>
    <t>Набор биохимических реагентов, наличие баркода на каждом флаконе. Печеночный профиль; диазосульфониловая кислота, конечная точка; жидкий биреагент. Состав: Реагент А. Соляная кислота 170 ммоль/л, цетримид 40 ммоль/л, pH 0.9. Реагент В.   3.5-дихлорфенил-диазоний 1.5 ммоль/л. Метрологические характеристики:Пороговая чувствительность: 0.211 мг/дл = 3.61 мкмоль/л. Пределы линейности: 38 мг/дл = 650 мкмоль/л.  Точность: Средняя концентрация 2.09 мг/дл = 35.7 мкмоль/л. Повторность (CV) - 3.3 %, Внутрилабораторный показатель (CV)- 4.2%; Средняя концентрация: 4.89 мг/дл = 83.5 мкмоль/л. Повторность (CV) 0.9%, Внутрилабораторный показатель (CV)- 2.2%. Количество исследований - 1800, фасовка  8 x 60 мл + 8 x 15 мл, t+2 +8 С.</t>
  </si>
  <si>
    <t xml:space="preserve">БИЛИРУБИН  ОБЩИЙ, из комплекта Анализатор биохимический-турбидиметрический ВА200/400 (8x60+8x15мл ) t +2 +8 C </t>
  </si>
  <si>
    <t xml:space="preserve">БИЛИРУБИН ПРЯМОЙ из комплекта Анализатор биохимический-турбидиметрический ВА200/400 (4х60мл+4х15мл) +2 +8 С </t>
  </si>
  <si>
    <t xml:space="preserve">Набор биохимических реагентов, наличие баркода на каждом флаконе.Печеночный профиль; диазосульфониловая кислота/нитрит натрия, конечная точка; жидкий биреагент. Состав: Реагент А. Фосфорная кислота 90 ммоль/л, дигидроксиэтилэтилендиаминоуксусная кислота (HEDTA) 4.5 ммоль/л, хлорид натрия 50 ммоль/л, pH 1.5. Реагент В.    3.5-дихлорфенил-диазоний 1.5 ммоль/л. Метрологические характеристики:Пороговая чувствительность: 0.09 мг/дл = 1.60 мкмоль/л. Пределы линейности: 15 мг/дл = 257 мкмоль/л. Точность: Средняя концентрация 0.608 мг/дл = 10.4 мкмоль/л Повторность (CV) - 4.3 %, Внутрилабораторный показатель (CV)- 5.3%; Средняя концентрация: 1.68 мг/дл = 28.8 мкмоль/л. Повторность (CV) 2.0%, Внутрилабораторный показатель (CV)- 2.9%. Количество исследований -900, фасовка  4 x 60 мл + 4 x 15 мл , t+2 +8 С.
</t>
  </si>
  <si>
    <t xml:space="preserve">АСПАРТАТМИНОТРАНСФЕРАЗА из комплекта Анализатор биохимический -турбидиметрический ВА200/400  (8х60мл+8х15мл)  +2 +8 С </t>
  </si>
  <si>
    <t xml:space="preserve">Набор биохимических реагентов,  наличие баркода на каждом флаконе, Печеночный профиль; 2-оксиглютарат/L-аспартат, кинетика; жидкий биреагент.Состав: Реагент А.  Трис 121 ммоль/л, L-аспартат 362 ммоль/л, малатдегидрогеназа&gt;460 Ед/л, лактатдегидрогеназа &gt; 660 Ед/л pH 7.8. Реагент В.  NADH 1.9 ммоль/л, 2-оксиглютарат 75 ммоль/л, гидроксид натрия 148 ммоль/л, азид натрия 9.5 г/л. Метрологические характеристики: Пороговая чувствительность:  7.15 Ед/л = 0.119 мккат/л. Пределы линейности: 500 Ед/л = 8.33 мккат/л. Точность: Средняя концентрация 41.5 Ед/л = 0.69 мккат/л. Повторность (CV) - 2.6 %, Внутрилабораторный показатель (CV)- 5.8%; Средняя концентрация: 154 Ед/л = 2.55 мккат/л. Повторность (CV) 1.0 %, Внутрилабораторный показатель (CV)- 2.7 %. Количество исследований - 1800, фасовка  8х60мл+8х15мл, t+2 +8 С.
</t>
  </si>
  <si>
    <t xml:space="preserve">АЛАНИНАМИНОТРАНСФЕРАЗА из комплекта Анализатор биохимический -турбидиметрический  ВА200/400 (8х60мл+8х15мл)  +2 +8 С </t>
  </si>
  <si>
    <t xml:space="preserve">Набор биохимических реагентов, наличие баркода на каждом флаконе, Печеночный профиль; 2-оксиглютарат/L-аланин, кинетика; жидкий биреагент. Состав: РеагентА. Трис 150 ммоль/л, L-аланин 750 ммоль/л, лактатдегидрогеназа &gt;1350 Ед/л, pH 7.3.  Реагент В.  NADH 1.9 ммоль/л, 2-оксиглютарат 75 ммоль/л, гидроксид натрия 148 ммоль/л, азид натрия 9.5 г/л. Метрологические характеристики: Пороговая чувствительность:  8.5 Ед/л = 0.14 мккат/л. Пределы линейности: 500 Ед/л = 8.33 мккат/л. Точность: Средняя концентрация 40.2 Ед/л = 0.67 мккат/л: Повторность (CV) - 3.9 %, Внутрилабораторный показатель (CV)- 5.0  %; Средняя концентрация: 133 Ед/л = 2.21 мккат/л. Повторность (CV) -1,2 %, Внутрилабораторный показатель (CV)- 1,4%. Количество исследований - 1800. Фасовка  8х60мл+8х15мл, температура хранения +2 +8 ⁰С.
</t>
  </si>
  <si>
    <t xml:space="preserve">МОЧЕВИНА из комплекта Анализатор биохимический-турбидиметрический  ВА200/400  (8х60,8х15мл) +2 +8 С. </t>
  </si>
  <si>
    <t>Набор биохимических реагентов, наличие баркода на каждом флаконе. Почечный профиль; уреаза/глутаматдегидрогеназа, фиксированное время; жидкий биреагент. Состав: Реагент А. Трис 100 ммоль/л, 2-оксоглютарат 5.6 ммоль/л, уреаза &gt; 140 Ед/мл, глютаматдегидрогеназа &gt; 140 Ед/мл, этиленгликоль 220 г/л, азид натрия 0.95 г/л, рН 8.0. Реагент B. NADH 1.5 ммоль/л, азид натрия 9.5 г/л.   Метрологический характеристики: Пороговая чувствительность: :  3.69 мг/дл = 1.72 мг/дл BUN = 0.614 ммоль/л.  Пределы линейности: 300 мг/дл = 140 мг/дл BUN = 50 ммоль/л. Точность: Сыворотка Средняя концентрация:26.8 мг/дл = 4.47 ммоль/л. Повторность (CV): 3.5 %. Внутрилабораторный показатель (CV): 5.0 %. Средняя концентрация: 137 мг/дл = 22.9 ммоль/л.  Повторность (CV): 1.1 % Внутрилабораторный показатель (CV): 1.7 %. Моча Средняя концентрация:1291 мг/дл = 215 ммоль/л. Повторность (CV): 3.1 %  Внутрилабораторный показатель (CV): 4.3 %. Средняя концентрация:1771 мг/дл = 295 ммоль/л . Повторность (CV): 2.9 % Внутрилабораторный показатель (CV): 3.1 %. Количество исследований-1800. Фасовка 8х60+8х15мл, t+2 +8 С.</t>
  </si>
  <si>
    <t xml:space="preserve">ГЛЮКОЗА из комплекта Анализатор биохимический-турбидиметрический ВА200/400  (10х60мл) +2 +8 </t>
  </si>
  <si>
    <t>Набор биохимических реагентов, наличие баркода на каждом флаконе. Диабетический профиль; глюкооксидаза, конечная точка; жидкий монореагент. Состав: Реагент А.Фосфат 100 ммоль/л, фенол 5 ммоль/л, глюкозооксидаза &gt; 10 Ед/мл, пероксидаза &gt; 1 Ед/мл, 4-аминоантипирин 0.4 ммоль/л, рН 7.5. Метрологические характеристики:Предел обнаружения: 2.8 мг/дл = 0.155 ммоль/л.Предел линейности: 500 мг/дл = 27.5 ммоль/л. Точность: Средняя концентрация: 88 мг/дл = 4.90 ммоль/л. Повторность(CV):1,0%. Внутрилабораторный показатель (CV): 1.7%.  Средняя концентрация: 220 мг/дл = 12.2 ммоль/л  Повторность(CV):0,4%. Внутрилабораторный показатель (CV): 1.1%. Количество исследований -1800. Фасовка  10x 60мл, t+2 +8 С.</t>
  </si>
  <si>
    <t xml:space="preserve">ОБЩИЙ БЕЛОК из комплекта Анализатор биохимический-турбидиметрический ВА200/400 (2х60+2х20) +2 +30 С </t>
  </si>
  <si>
    <t>Набор биохимических реагентов, наличие баркода на каждом флаконе. Общий скрининговый профиль; биуретовый реактив, конечная точка; жидкий биреагент. Состав: Реагент А.  Гидроксид натрия 0,4 моль/л, тартрат натрия 90 ммоль/л. Реагент В. Гидроксид натрия 0,4 моль/л, тартрат натрия 60 ммоль/л, ацетат меди (II)¶21 ммоль/л, иодат калия 60 ммоль/л. Метрологические характеристики: Предел обнаружения: 0.800 г/л.  Предел линейности: 150 г/л. Точность: Средняя концентрация  50.0 г/л. Повторность (CV) - 0.5 %, Общая погрешность (CV)- 1.6 %; Средняя концентрация 81.8 г/л. Повторность (CV) -0.6 %. Общая погрешность (CV)- 1.1 %.  Количество исследований - 480. Фасовка  2x60мл+2х20мл, температура хранения +15 +30 ⁰С.</t>
  </si>
  <si>
    <t>КРЕАТИНИН из комплекта Анализатор биохимический-турбидиметрический ВА200/400  (5х60мл+5х60мл)  +2 +30 С</t>
  </si>
  <si>
    <t>Набор биохимических реагентов, наличие баркода на каждом флаконе.  Почечный профиль; щелочной пикрат (метод Яффе), конечная точка; жидкий биреагент. Состав: Реагент А. Гидроксид натрия 0.4 моль/л, детергент. Реагент B.  Пикриновая кислота 25 ммоль/л. Метрологический характеристики: Пороговая чувствительность: 0.04 мг/дл= 3.55 мкмоль/л. Пределы линейности: 20 мг/дл= 1768 мкмоль/л. Точность: Сыворотка Средняя концентрация: 1.06 мг/дл= 94 мкмоль/л. Повторность (CV): 3.2 %. Внутрилабораторный показатель (CV): 4.8 %. Средняя концентрация: 3.16 мг/дл= 280 мкмоль/л. Повторность (CV): 1.2 %. Внутрилабораторный показатель (CV): 2.2 %. Моча Средняя концентрация: 142 мг/дл= 12525 мкмоль/л. Повторность (CV): 0.8 %. Внутрилабораторный показатель (CV): 1.1 %. Средняя концентрация: 284 мг/дл= 25050 мкмоль/л. Повторность (CV): 0.6 %. Внутрилабораторный показатель (CV): 1.2 %. Количество исследований-1800. Фасовка 5х60мл+5х60мл, t+2 +30 С.</t>
  </si>
  <si>
    <t>ХОЛЕСТЕРИН из комплекта Анализатор биохимический - турбидиметрический ВА200/400 (10х60мл) +2 +8 С</t>
  </si>
  <si>
    <t>Набор биохимических реагентов, наличие баркода на каждом флаконе. Липидный профиль; холестеролоксидаза/пероксидаза, конечная точка; жидкий монореагент. Состав: Реагент А.  PIPES 35 ммоль/л, холат натрия 0.5 ммоль/л, фенол 28 ммоль/л, холестеролэстераза &gt; 0.2 Ед/мл, холестеролоксидаза &gt; 0.1 Ед/мл, пероксидаза &gt; 0.8 Ед/мл, 4-Аминоантипирин 0.5 ммоль/л, рН 7.0. Метрологические характеристики: Пороговая чувствительность:4.2 мг/дл = 0.109 ммоль/л. Пределы линейности: 1000 мг/дл = 26 ммоль/л. Точность: Средняя концентрация: 153 мг/дл = 3.97 ммоль/л. Повторность (CV): 0.7 %. Внутрилабораторный показатель (CV): 1.4 %. Средняя концентрация: 220 мг/дл = 5.7 ммоль/л. Повторность (CV): 0.6 %. Внутрилабораторный показатель (CV): 1.0 %. Количество исследований - 1800. Фасовка  10x60мл, температура хранения +2 +8⁰С.</t>
  </si>
  <si>
    <t>Набор биохимических реагентов, 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фасовка, 5х5мл, t  +2 +8 С</t>
  </si>
  <si>
    <t xml:space="preserve">БИОХИМИЧЕСКАЯ КОНТРОЛЬНАЯ СЫВОРОТКА (HUMAN) УРОВЕНЬ 1 из комплекта Анализатор биохимический- турбидиметрический ВА200/400 (5х5мл)  +2 +8C </t>
  </si>
  <si>
    <t>Набор биохимических реагентов, параметры:АСE,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t +2 +8 C.</t>
  </si>
  <si>
    <t xml:space="preserve">БИОХИМИЧЕСКАЯ КОНТРОЛЬНАЯ СЫВОРОТКА (HUMAN) УРОВЕНЬ 2 из комплекта Анализатор биохимический- турбидиметрический ВА200/400 (5х5мл) +2 +8C </t>
  </si>
  <si>
    <t>Набор биохимических реагентов, 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t +2 +8C</t>
  </si>
  <si>
    <t xml:space="preserve">БИОХИМИЧЕСКИЙ КАЛИБРАТОР (HUMAN) из комплекта Анализатор биохимический-турбидиметрический ВА200/400 (5х5мл)  +2 +8 С </t>
  </si>
  <si>
    <t xml:space="preserve">Концентрированный моющий раствор 500 мл., из комплекта Анализатор биохимический-турбидиметрический BA200/400   +15 +30 С </t>
  </si>
  <si>
    <t>Концентрированный моющий раствор 500 мл из комплекта анализатор биохимический-турбидиметрический BA200/400, объем 500 мл, t +15 +30 С</t>
  </si>
  <si>
    <t xml:space="preserve">Реакционный ротор (10) из комплекта анализатор биохимический турбидиметрический BA400 </t>
  </si>
  <si>
    <t xml:space="preserve">Метакрилатный  термостатируемый ротор, с оптическим качеством, 120 реакционных ячеек, длина оптического пути 6 мм, 10 штук в упаковке </t>
  </si>
  <si>
    <t xml:space="preserve">Набор растворов для очистки из комплекта Анализатор биохимический-турбидиметрический ВА200/400 (4x15 мл)  +2 +30 C </t>
  </si>
  <si>
    <t>Набор растворов для очистки из комплекта Анализатор биохимический-турбидиметрический ВА200/400 (4x15 мл)  +2 +30 C</t>
  </si>
  <si>
    <t>Флакон с кислотным промывочным раствором (20 мл) из комплекта Анализатор биохимический-турбидиметрический ВА200 (4x20мл) +2 +30 C</t>
  </si>
  <si>
    <t xml:space="preserve">Флакон с кислотным промывочным раствором (20 мл) из комплекта Анализатор биохимический-турбидиметрический ВА200 (4x20мл) +2 +30 C </t>
  </si>
  <si>
    <t>SPOTCHEM II TotalBilirubin – Реагент для определения общего билирубина</t>
  </si>
  <si>
    <t>SPOTCHEM II TotalBilirubin - Реагент для определения общего билирубина (25тестов)</t>
  </si>
  <si>
    <t>SPOTCHEM II TotalProtein – Реагент для определения общего белка</t>
  </si>
  <si>
    <t>SPOTCHEM II TotalProtein – Реагент для определения общего белка (25тестов)</t>
  </si>
  <si>
    <t>SPOTCHEM II Creatinine – Реагент для определения креатинина</t>
  </si>
  <si>
    <t>SPOTCHEM II Creatinine – Реагент для определения креатинина (25тестов)</t>
  </si>
  <si>
    <t>SPOTCHEM II BloodUreaNitrogen – Реагент для определения мочевины</t>
  </si>
  <si>
    <t>SPOTCHEM II BloodUreaNitrogen – Реагент для определения мочевины (25тестов)</t>
  </si>
  <si>
    <t>SPOTCHEM II Amylase – Реагент для определения амилазы</t>
  </si>
  <si>
    <t>SPOTCHEM II Amylase – Реагент для определения амилазы (25 тестов)</t>
  </si>
  <si>
    <t>Кюветы для образцов сыворотки</t>
  </si>
  <si>
    <t>Кюветы для образцов сыворотки 500 шт/упак</t>
  </si>
  <si>
    <t>TIP SET – Наконечники для дозатора</t>
  </si>
  <si>
    <t>TIP SET – Наконечники для дозатора 500 шт/упак</t>
  </si>
  <si>
    <t xml:space="preserve">Картридж с iQM для исследования газов крови/гематокрита/электролитов/лактата/глюкозы GEM 3/3.5K BG/ISE/GL 75 TEST IQM PAK из комплекта анализатор газов крови, электролитов и метаболитов GEM Premier 3500 +15 +25 C </t>
  </si>
  <si>
    <t xml:space="preserve">Реагент контроля качества: GEM CVP (Изделие для утверждения калибровки) Multipak из комплекта анализатора газов крови, электролитов и метаболитов GEM PREMIER 3000  (5х4х2,5мл) +2 +8 С </t>
  </si>
  <si>
    <t xml:space="preserve">Реагент контроля качества: GEM CVP (Изделие для утверждения калибровки) Multipak из комплекта анализатора газов крови, электролитов и метаболитов GEM PREMIER 3000(5х4х2,5мл) +2 +8 С </t>
  </si>
  <si>
    <t>РФМК-тест, планшетный (192 опр.)</t>
  </si>
  <si>
    <t>Краситель Азур-эозин по Романовскому</t>
  </si>
  <si>
    <t>Тест-полоски Combur 10Test UX-100 шт</t>
  </si>
  <si>
    <t>Combur 10 UX 100 T</t>
  </si>
  <si>
    <t xml:space="preserve">Диагностические полоски  для определения глюкозы в образцах мочи, сухая химия. В основе метода ферментативная реакция с глюкозооксидазой в присутствии пероксидазы. Тест специфичен для глюкозы, другие сахара не взаимодействуют, идентификация происходит по появлению полосы окрашивания от светло- до темно-зеленого цвета. Упакованы по 50 тест-полосок в тубе.
Качественный и полуколичественный экспресс анализ мочи с быстрой визуальной оценкой результатов для выявления заболевания и проведения мониторинга во время лечения. Обладают высокой специфичностью и чувствительностью. Предназначены для клинических лабораторий.
</t>
  </si>
  <si>
    <t xml:space="preserve">Тест полосы для определения глюкозы в моче.
</t>
  </si>
  <si>
    <t xml:space="preserve">Набор реагентов для определения белка в моче (метод с пирогаллоновым красным) </t>
  </si>
  <si>
    <t>Количественное определение белка мочи (фракции альбумина, мукопротеина, глобулинов). Выраженность протеинурии является важным диагностическим параметром. Пирогаллоловый метод определения концентрации белка в моче и других биологических жидкостях основан на фотометрическом принципе измерения оптической плотности окрашенного комплекса, образующегося при взаимодействии молекул белка с молекулами комплекса красителя пирогаллоловый красный и молибдата натрия.</t>
  </si>
  <si>
    <t>СОЭ-метр ПР-3</t>
  </si>
  <si>
    <t>Набор</t>
  </si>
  <si>
    <t>Штук</t>
  </si>
  <si>
    <t xml:space="preserve">по заявке Заказчика до 20 декабря 2024 года
</t>
  </si>
  <si>
    <t>Stromatolyser-WH 3 х 500 мл,  из комплекта Автоматический гематологический анализатор XP 300  +2 +35 C</t>
  </si>
  <si>
    <t>CELLPACK 20л, из комплекта Автоматический гематологический анализатор XP-300 +5 +30 С</t>
  </si>
  <si>
    <t>Cellclean очищающий раствор, из комплекта Автоматический гематологический анализатор серии XN-L моделей XN-350, XN- 450, XN- 550 +1 +30 C</t>
  </si>
  <si>
    <t>SPOTCHEM Ⅱ GPT/ALT – Реагент для определения ГПТ/АЛТ</t>
  </si>
  <si>
    <t>SPOTCHEM Ⅱ GPT/ALT – Реагент для определения ГПТ/АЛТ (25тестов)</t>
  </si>
  <si>
    <t>SPOTCHEM Ⅱ GOT/AST – Реагент для определения  ГОТ/АСТ</t>
  </si>
  <si>
    <t>SPOTCHEM Ⅱ GOT/AST – Реагент для определения ГОТ/АСТ (25тестов)</t>
  </si>
  <si>
    <t xml:space="preserve">Раствор сухого азур-эозина 0,76 % по Романовскому в метаноле и глицерине, в соотношении 1:1. Упаковка: флакон емкостью 1 л
Условия хранения: при температуре от 0°С до +25°С в крытых вентилируемых помещениях вдали от кислот и щелочей, не допуская воздействия прямых солнечных лучей
</t>
  </si>
  <si>
    <t>Био маунт НМ</t>
  </si>
  <si>
    <t>Синтетическая монтирующая среда для приготовления гистологических и цитологических препаратов.(500 мл)</t>
  </si>
  <si>
    <t>Стекло предметное со шлифованными краями и полосой для записи. Размер 26х76х1мм. Толщина 1 мм. 50 шт/уп.</t>
  </si>
  <si>
    <t xml:space="preserve">Стекло предметное. Размер 26х76мм. Толщина 1мм. 50 шт/уп.
</t>
  </si>
  <si>
    <t xml:space="preserve">Стекло предметное со шлифованными краями. Размер 26х76х2мм. Толщина 2мм. 50 шт/уп. </t>
  </si>
  <si>
    <t xml:space="preserve">Штатив к СОЭ-метру на 20 пробок предназначен для  определения скорости оседания эритроцитов при отстаивании стабилизированной крови в клинических лабораториях. Штатив изготовлен из полистирола, гигиенический сертификат III – 11/1683. Автоклавированию не подлежит. Устойчив к дезинфицирующим средствам. Белый экран облегчает отсчет уровня эритроцитов.В основании штатива имеется 20 отверстий по 10 с каждой стороны, в которые установлены резиновые пробки с обозначенным центром для установки нижнего конца пипетки. Гнезда штатива имеют оцифровку от 1 до 20. В верхней плате штатива имеются гнезда для установки верхнего конца пипеток. Цена деления шкалы пипетки – 1мм.
Габаритные размеры – 208 х 197 х 70 мм
Масса не более – 0,6 кг
В комплект поставки входят:
Штатив СОЭ-метр ПР-3/1 - 1 шт. 
Пробки резиновые -  20 шт.
Материал -  полистирол
</t>
  </si>
  <si>
    <t>Планшетный вариант на 192 теста Состав набора: - 1 планшет с о-фенантролином, расфасованным в 96-ти герметично закрытых лунках; - 1 флакон с плазмой, не содержащей РФМК (Контроль-минус) (1X,0 мл); - 1 флакон с плазмой, содержащей РФМК (Контроль-плюс) (1X,0 мл); - копьё-скарификатор стерильный, одноразовый – 1 шт.; - стеклянная палочка – 1 шт.</t>
  </si>
  <si>
    <t>ВИЧ ½ типа (HIV1/2 3.0) ИХ (20 шт) уп</t>
  </si>
  <si>
    <t>ВИЧ ½ типа (HIV1/2 3.0) ИХ экспресс тест</t>
  </si>
  <si>
    <t>ПРЕВЕКАЛ НА ОСНОВЕ БЫЧЬЕЙ СЫВОРОТКИ из комплекта Анализатор биохимический-турбидиметрический  ВА200/400, 12x5мл  t+2 +8 С (BioSystems S.A., ИСПАНИЯ )</t>
  </si>
  <si>
    <t>Набор биохимических реагентов параметры: альбумин, билирубин прямой, билирубин общий, креатинин, глюкоза, белок (общий), мочевина, мочевая кислота, холестерин, триглицериды, фосфатаза щелочная, фосфатаза кислая, альфа-амилаза, АЛТ, АСТ, СК, ГГТ, ЛДГ, Са, Cl, Fe, Mg, P, K, Na, фасовка 12x5мл,   t +2 +8 С</t>
  </si>
  <si>
    <t>ПРЕВЕКАЛ КОАГУЛОЛОГИЯ из комплекта Анализатор биохимический-турбидиме трический ВА200/400 (12x1мл) +2 +8 С (BioSystems S.A. ИСПАНИЯ Biosystems S.A. (Испания)</t>
  </si>
  <si>
    <t>МЕЖДУНАРОДНАЯ ПРОГРАММА КОНТРОЛЯ КАЧЕСТВА параметры: Протромбин (протромбиновое время, протромбин по Квику, МНО), АЧТВ (активированное частичное тромбопластиновое время), Фибриноген по Клаусу, Тромбиновое время, фасовка 12x1мл, t +2 +8 С</t>
  </si>
  <si>
    <t xml:space="preserve">Требования к медицинским изделиям. </t>
  </si>
  <si>
    <t xml:space="preserve">          1) наличие государственной регистрации в Республике Казахстан, за исключением лекарственных препаратов, изготовленных в аптеках, орфанных препаратов, включенных в приказ Министра здравоохранения Республики Казахстан от 20 октября 2020 года № ҚР ДСМ - 142/2020 "Об утверждении перечня орфанных заболеваний и лекарственных средств для их лечения (орфанных)" (зарегистрирован в Реестре государственной регистрации нормативных правовых актов под № 21479),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комплектующих, входящих в состав изделия медицинского назначения и не используемых в качестве самостоятельного изделия или устройства; при закупе медицинской техники в специальном транспортном средстве – наличие государственной регистрации в Республике Казахстан в качестве единого передвижного медицинского комплекса.
      Отсутствие необходимости регистрации комплектующего медицинской техники (комплекта поставки) подтверждается письмом экспертной организации или уполномоченного органа в области здравоохранения;
         2) соответствие характеристики или технической спецификации условиям объявления или приглашения на закуп.
         3) непревышение предельных цен по международному непатентованному названию и торговому наименованию (при наличии), утвержденных Приказом 96 и Приказом 77, с учетом наценки единого дистрибьютора (при закупе единым дистрибьютором),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  4) хранение и транспортировка в условиях, обеспечивающих сохранение их безопасности, эффективности и качества, в соответствии с приказом Министра здравоохранения Республики Казахстан от 16 февраля 2021 года № ҚР ДСМ-19 "Об утверждении правил хранения и транспортировки лекарственных средств и медицинских изделий" (зарегистрирован в Реестре государственной регистрации нормативных правовых актов под № 22230);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  7) Условия, предусмотренные подпунктами 4), 5), 6) подтверждаются поставщиком при исполнении договора поставки или закупа.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</si>
</sst>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/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Normal 2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opLeftCell="A58" zoomScaleNormal="100" workbookViewId="0">
      <selection activeCell="G65" sqref="G65"/>
    </sheetView>
  </sheetViews>
  <sheetFormatPr defaultColWidth="9.109375" defaultRowHeight="13.8"/>
  <cols>
    <col min="1" max="1" width="6.109375" style="4" customWidth="1"/>
    <col min="2" max="2" width="37.5546875" style="4" customWidth="1"/>
    <col min="3" max="3" width="10.44140625" style="4" customWidth="1"/>
    <col min="4" max="4" width="7.88671875" style="4" customWidth="1"/>
    <col min="5" max="5" width="11.33203125" style="4" customWidth="1"/>
    <col min="6" max="6" width="15" style="4" customWidth="1"/>
    <col min="7" max="7" width="15.109375" style="4" customWidth="1"/>
    <col min="8" max="8" width="18.6640625" style="4" customWidth="1"/>
    <col min="9" max="9" width="9.109375" style="4"/>
    <col min="10" max="10" width="8.33203125" style="4" customWidth="1"/>
    <col min="11" max="11" width="9.109375" style="4" hidden="1" customWidth="1"/>
    <col min="12" max="16384" width="9.109375" style="4"/>
  </cols>
  <sheetData>
    <row r="1" spans="1:8" ht="18" customHeight="1">
      <c r="D1" s="38" t="s">
        <v>5</v>
      </c>
      <c r="E1" s="38"/>
      <c r="F1" s="38"/>
      <c r="G1" s="38"/>
      <c r="H1" s="38"/>
    </row>
    <row r="2" spans="1:8">
      <c r="A2" s="39" t="s">
        <v>13</v>
      </c>
      <c r="B2" s="39"/>
      <c r="C2" s="39"/>
      <c r="D2" s="39"/>
      <c r="E2" s="39"/>
      <c r="F2" s="39"/>
      <c r="G2" s="39"/>
      <c r="H2" s="39"/>
    </row>
    <row r="3" spans="1:8">
      <c r="A3" s="6"/>
      <c r="B3" s="6"/>
      <c r="C3" s="6"/>
      <c r="D3" s="6"/>
      <c r="E3" s="6"/>
      <c r="F3" s="6"/>
      <c r="G3" s="6"/>
      <c r="H3" s="6"/>
    </row>
    <row r="4" spans="1:8" ht="22.8" customHeight="1">
      <c r="A4" s="40" t="s">
        <v>17</v>
      </c>
      <c r="B4" s="40"/>
      <c r="C4" s="40"/>
      <c r="D4" s="40"/>
      <c r="E4" s="40"/>
      <c r="F4" s="40"/>
      <c r="G4" s="40"/>
      <c r="H4" s="40"/>
    </row>
    <row r="5" spans="1:8" ht="17.399999999999999" customHeight="1">
      <c r="A5" s="3"/>
      <c r="B5" s="3"/>
      <c r="C5" s="3"/>
      <c r="D5" s="3"/>
      <c r="E5" s="3"/>
      <c r="F5" s="3"/>
      <c r="G5" s="3"/>
      <c r="H5" s="3"/>
    </row>
    <row r="6" spans="1:8" ht="27.6">
      <c r="A6" s="9" t="s">
        <v>8</v>
      </c>
      <c r="B6" s="10" t="s">
        <v>0</v>
      </c>
      <c r="C6" s="9" t="s">
        <v>9</v>
      </c>
      <c r="D6" s="10" t="s">
        <v>2</v>
      </c>
      <c r="E6" s="9" t="s">
        <v>1</v>
      </c>
      <c r="F6" s="10" t="s">
        <v>6</v>
      </c>
      <c r="G6" s="10" t="s">
        <v>12</v>
      </c>
      <c r="H6" s="9" t="s">
        <v>11</v>
      </c>
    </row>
    <row r="7" spans="1:8" ht="58.8" customHeight="1">
      <c r="A7" s="11">
        <v>1</v>
      </c>
      <c r="B7" s="12" t="s">
        <v>118</v>
      </c>
      <c r="C7" s="18" t="s">
        <v>15</v>
      </c>
      <c r="D7" s="19">
        <v>10</v>
      </c>
      <c r="E7" s="20">
        <v>152820</v>
      </c>
      <c r="F7" s="20">
        <f>D7*E7</f>
        <v>1528200</v>
      </c>
      <c r="G7" s="18" t="s">
        <v>117</v>
      </c>
      <c r="H7" s="18" t="s">
        <v>14</v>
      </c>
    </row>
    <row r="8" spans="1:8" ht="43.8" customHeight="1">
      <c r="A8" s="11">
        <v>2</v>
      </c>
      <c r="B8" s="12" t="s">
        <v>119</v>
      </c>
      <c r="C8" s="18" t="s">
        <v>15</v>
      </c>
      <c r="D8" s="19">
        <v>30</v>
      </c>
      <c r="E8" s="21">
        <v>53065</v>
      </c>
      <c r="F8" s="20">
        <f t="shared" ref="F8:F65" si="0">D8*E8</f>
        <v>1591950</v>
      </c>
      <c r="G8" s="18" t="s">
        <v>117</v>
      </c>
      <c r="H8" s="18" t="s">
        <v>14</v>
      </c>
    </row>
    <row r="9" spans="1:8" ht="69">
      <c r="A9" s="11">
        <v>3</v>
      </c>
      <c r="B9" s="12" t="s">
        <v>120</v>
      </c>
      <c r="C9" s="18" t="s">
        <v>15</v>
      </c>
      <c r="D9" s="19">
        <v>10</v>
      </c>
      <c r="E9" s="20">
        <v>50440</v>
      </c>
      <c r="F9" s="20">
        <f t="shared" si="0"/>
        <v>504400</v>
      </c>
      <c r="G9" s="18" t="s">
        <v>117</v>
      </c>
      <c r="H9" s="18" t="s">
        <v>14</v>
      </c>
    </row>
    <row r="10" spans="1:8" ht="69">
      <c r="A10" s="11">
        <v>4</v>
      </c>
      <c r="B10" s="12" t="s">
        <v>33</v>
      </c>
      <c r="C10" s="18" t="s">
        <v>16</v>
      </c>
      <c r="D10" s="19">
        <v>6</v>
      </c>
      <c r="E10" s="22">
        <v>15620</v>
      </c>
      <c r="F10" s="20">
        <f t="shared" si="0"/>
        <v>93720</v>
      </c>
      <c r="G10" s="18" t="s">
        <v>117</v>
      </c>
      <c r="H10" s="18" t="s">
        <v>14</v>
      </c>
    </row>
    <row r="11" spans="1:8" ht="69">
      <c r="A11" s="11">
        <v>5</v>
      </c>
      <c r="B11" s="12" t="s">
        <v>32</v>
      </c>
      <c r="C11" s="18" t="s">
        <v>16</v>
      </c>
      <c r="D11" s="19">
        <v>6</v>
      </c>
      <c r="E11" s="20">
        <v>15620</v>
      </c>
      <c r="F11" s="20">
        <f t="shared" si="0"/>
        <v>93720</v>
      </c>
      <c r="G11" s="18" t="s">
        <v>117</v>
      </c>
      <c r="H11" s="18" t="s">
        <v>14</v>
      </c>
    </row>
    <row r="12" spans="1:8" ht="56.4" customHeight="1">
      <c r="A12" s="11">
        <v>6</v>
      </c>
      <c r="B12" s="12" t="s">
        <v>34</v>
      </c>
      <c r="C12" s="18" t="s">
        <v>16</v>
      </c>
      <c r="D12" s="19">
        <v>6</v>
      </c>
      <c r="E12" s="22">
        <v>15620</v>
      </c>
      <c r="F12" s="20">
        <f t="shared" si="0"/>
        <v>93720</v>
      </c>
      <c r="G12" s="18" t="s">
        <v>117</v>
      </c>
      <c r="H12" s="18" t="s">
        <v>14</v>
      </c>
    </row>
    <row r="13" spans="1:8" ht="110.4">
      <c r="A13" s="11">
        <v>7</v>
      </c>
      <c r="B13" s="12" t="s">
        <v>31</v>
      </c>
      <c r="C13" s="18" t="s">
        <v>15</v>
      </c>
      <c r="D13" s="19">
        <v>6</v>
      </c>
      <c r="E13" s="20">
        <v>104180</v>
      </c>
      <c r="F13" s="20">
        <f t="shared" si="0"/>
        <v>625080</v>
      </c>
      <c r="G13" s="18" t="s">
        <v>117</v>
      </c>
      <c r="H13" s="18" t="s">
        <v>14</v>
      </c>
    </row>
    <row r="14" spans="1:8" ht="84.6" customHeight="1">
      <c r="A14" s="11">
        <v>8</v>
      </c>
      <c r="B14" s="12" t="s">
        <v>35</v>
      </c>
      <c r="C14" s="18" t="s">
        <v>15</v>
      </c>
      <c r="D14" s="19">
        <v>3</v>
      </c>
      <c r="E14" s="22">
        <v>106660</v>
      </c>
      <c r="F14" s="20">
        <f t="shared" si="0"/>
        <v>319980</v>
      </c>
      <c r="G14" s="18" t="s">
        <v>117</v>
      </c>
      <c r="H14" s="18" t="s">
        <v>14</v>
      </c>
    </row>
    <row r="15" spans="1:8" ht="71.400000000000006" customHeight="1">
      <c r="A15" s="11">
        <v>9</v>
      </c>
      <c r="B15" s="12" t="s">
        <v>30</v>
      </c>
      <c r="C15" s="18" t="s">
        <v>15</v>
      </c>
      <c r="D15" s="19">
        <v>4</v>
      </c>
      <c r="E15" s="20">
        <v>228535</v>
      </c>
      <c r="F15" s="20">
        <f t="shared" si="0"/>
        <v>914140</v>
      </c>
      <c r="G15" s="18" t="s">
        <v>117</v>
      </c>
      <c r="H15" s="18" t="s">
        <v>14</v>
      </c>
    </row>
    <row r="16" spans="1:8" ht="82.8">
      <c r="A16" s="11">
        <v>10</v>
      </c>
      <c r="B16" s="12" t="s">
        <v>29</v>
      </c>
      <c r="C16" s="18" t="s">
        <v>15</v>
      </c>
      <c r="D16" s="19">
        <v>1</v>
      </c>
      <c r="E16" s="20">
        <v>100540</v>
      </c>
      <c r="F16" s="20">
        <f t="shared" si="0"/>
        <v>100540</v>
      </c>
      <c r="G16" s="18" t="s">
        <v>117</v>
      </c>
      <c r="H16" s="18" t="s">
        <v>14</v>
      </c>
    </row>
    <row r="17" spans="1:8" ht="82.8">
      <c r="A17" s="11">
        <v>11</v>
      </c>
      <c r="B17" s="12" t="s">
        <v>39</v>
      </c>
      <c r="C17" s="18" t="s">
        <v>15</v>
      </c>
      <c r="D17" s="19">
        <v>5</v>
      </c>
      <c r="E17" s="20">
        <v>93975</v>
      </c>
      <c r="F17" s="20">
        <f t="shared" si="0"/>
        <v>469875</v>
      </c>
      <c r="G17" s="18" t="s">
        <v>117</v>
      </c>
      <c r="H17" s="18" t="s">
        <v>14</v>
      </c>
    </row>
    <row r="18" spans="1:8" ht="82.8">
      <c r="A18" s="11">
        <v>12</v>
      </c>
      <c r="B18" s="12" t="s">
        <v>40</v>
      </c>
      <c r="C18" s="18" t="s">
        <v>15</v>
      </c>
      <c r="D18" s="19">
        <v>5</v>
      </c>
      <c r="E18" s="20">
        <v>98055</v>
      </c>
      <c r="F18" s="20">
        <f t="shared" si="0"/>
        <v>490275</v>
      </c>
      <c r="G18" s="18" t="s">
        <v>117</v>
      </c>
      <c r="H18" s="18" t="s">
        <v>14</v>
      </c>
    </row>
    <row r="19" spans="1:8" ht="69">
      <c r="A19" s="11">
        <v>13</v>
      </c>
      <c r="B19" s="12" t="s">
        <v>41</v>
      </c>
      <c r="C19" s="18" t="s">
        <v>15</v>
      </c>
      <c r="D19" s="19">
        <v>5</v>
      </c>
      <c r="E19" s="20">
        <v>102520</v>
      </c>
      <c r="F19" s="20">
        <f t="shared" si="0"/>
        <v>512600</v>
      </c>
      <c r="G19" s="18" t="s">
        <v>117</v>
      </c>
      <c r="H19" s="18" t="s">
        <v>14</v>
      </c>
    </row>
    <row r="20" spans="1:8" ht="82.8">
      <c r="A20" s="11">
        <v>14</v>
      </c>
      <c r="B20" s="12" t="s">
        <v>42</v>
      </c>
      <c r="C20" s="18" t="s">
        <v>15</v>
      </c>
      <c r="D20" s="19">
        <v>6</v>
      </c>
      <c r="E20" s="20">
        <v>14195</v>
      </c>
      <c r="F20" s="20">
        <f t="shared" si="0"/>
        <v>85170</v>
      </c>
      <c r="G20" s="18" t="s">
        <v>117</v>
      </c>
      <c r="H20" s="18" t="s">
        <v>14</v>
      </c>
    </row>
    <row r="21" spans="1:8" ht="82.8">
      <c r="A21" s="11">
        <v>15</v>
      </c>
      <c r="B21" s="12" t="s">
        <v>43</v>
      </c>
      <c r="C21" s="18" t="s">
        <v>16</v>
      </c>
      <c r="D21" s="19">
        <v>15</v>
      </c>
      <c r="E21" s="20">
        <v>44610</v>
      </c>
      <c r="F21" s="20">
        <f t="shared" si="0"/>
        <v>669150</v>
      </c>
      <c r="G21" s="18" t="s">
        <v>117</v>
      </c>
      <c r="H21" s="18" t="s">
        <v>14</v>
      </c>
    </row>
    <row r="22" spans="1:8" ht="82.8">
      <c r="A22" s="11">
        <v>16</v>
      </c>
      <c r="B22" s="12" t="s">
        <v>44</v>
      </c>
      <c r="C22" s="18" t="s">
        <v>16</v>
      </c>
      <c r="D22" s="19">
        <v>6</v>
      </c>
      <c r="E22" s="20">
        <v>45525</v>
      </c>
      <c r="F22" s="20">
        <f t="shared" si="0"/>
        <v>273150</v>
      </c>
      <c r="G22" s="18" t="s">
        <v>117</v>
      </c>
      <c r="H22" s="18" t="s">
        <v>14</v>
      </c>
    </row>
    <row r="23" spans="1:8" ht="69">
      <c r="A23" s="11">
        <v>17</v>
      </c>
      <c r="B23" s="12" t="s">
        <v>46</v>
      </c>
      <c r="C23" s="18" t="s">
        <v>16</v>
      </c>
      <c r="D23" s="19">
        <v>6</v>
      </c>
      <c r="E23" s="20">
        <v>16670</v>
      </c>
      <c r="F23" s="20">
        <f t="shared" si="0"/>
        <v>100020</v>
      </c>
      <c r="G23" s="18" t="s">
        <v>117</v>
      </c>
      <c r="H23" s="18" t="s">
        <v>14</v>
      </c>
    </row>
    <row r="24" spans="1:8" ht="74.400000000000006" customHeight="1">
      <c r="A24" s="11">
        <v>18</v>
      </c>
      <c r="B24" s="12" t="s">
        <v>53</v>
      </c>
      <c r="C24" s="18" t="s">
        <v>16</v>
      </c>
      <c r="D24" s="19">
        <v>1</v>
      </c>
      <c r="E24" s="20">
        <v>7100</v>
      </c>
      <c r="F24" s="20">
        <f t="shared" si="0"/>
        <v>7100</v>
      </c>
      <c r="G24" s="18" t="s">
        <v>117</v>
      </c>
      <c r="H24" s="18" t="s">
        <v>14</v>
      </c>
    </row>
    <row r="25" spans="1:8" ht="69">
      <c r="A25" s="11">
        <v>19</v>
      </c>
      <c r="B25" s="12" t="s">
        <v>55</v>
      </c>
      <c r="C25" s="18" t="s">
        <v>15</v>
      </c>
      <c r="D25" s="19">
        <v>5</v>
      </c>
      <c r="E25" s="20">
        <v>174115</v>
      </c>
      <c r="F25" s="20">
        <f t="shared" si="0"/>
        <v>870575</v>
      </c>
      <c r="G25" s="18" t="s">
        <v>117</v>
      </c>
      <c r="H25" s="18" t="s">
        <v>14</v>
      </c>
    </row>
    <row r="26" spans="1:8" ht="69">
      <c r="A26" s="11">
        <v>20</v>
      </c>
      <c r="B26" s="12" t="s">
        <v>58</v>
      </c>
      <c r="C26" s="18" t="s">
        <v>15</v>
      </c>
      <c r="D26" s="19">
        <v>3</v>
      </c>
      <c r="E26" s="20">
        <v>41745</v>
      </c>
      <c r="F26" s="20">
        <f t="shared" si="0"/>
        <v>125235</v>
      </c>
      <c r="G26" s="18" t="s">
        <v>117</v>
      </c>
      <c r="H26" s="18" t="s">
        <v>14</v>
      </c>
    </row>
    <row r="27" spans="1:8" ht="69">
      <c r="A27" s="11">
        <v>21</v>
      </c>
      <c r="B27" s="12" t="s">
        <v>59</v>
      </c>
      <c r="C27" s="18" t="s">
        <v>15</v>
      </c>
      <c r="D27" s="19">
        <v>2</v>
      </c>
      <c r="E27" s="20">
        <v>24958</v>
      </c>
      <c r="F27" s="20">
        <f t="shared" si="0"/>
        <v>49916</v>
      </c>
      <c r="G27" s="18" t="s">
        <v>117</v>
      </c>
      <c r="H27" s="18" t="s">
        <v>14</v>
      </c>
    </row>
    <row r="28" spans="1:8" ht="69">
      <c r="A28" s="11">
        <v>22</v>
      </c>
      <c r="B28" s="12" t="s">
        <v>61</v>
      </c>
      <c r="C28" s="18" t="s">
        <v>15</v>
      </c>
      <c r="D28" s="19">
        <v>3</v>
      </c>
      <c r="E28" s="22">
        <v>73150</v>
      </c>
      <c r="F28" s="20">
        <f t="shared" si="0"/>
        <v>219450</v>
      </c>
      <c r="G28" s="18" t="s">
        <v>117</v>
      </c>
      <c r="H28" s="18" t="s">
        <v>14</v>
      </c>
    </row>
    <row r="29" spans="1:8" ht="69">
      <c r="A29" s="11">
        <v>23</v>
      </c>
      <c r="B29" s="12" t="s">
        <v>63</v>
      </c>
      <c r="C29" s="18" t="s">
        <v>15</v>
      </c>
      <c r="D29" s="19">
        <v>3</v>
      </c>
      <c r="E29" s="20">
        <v>73150</v>
      </c>
      <c r="F29" s="20">
        <f t="shared" si="0"/>
        <v>219450</v>
      </c>
      <c r="G29" s="18" t="s">
        <v>117</v>
      </c>
      <c r="H29" s="18" t="s">
        <v>14</v>
      </c>
    </row>
    <row r="30" spans="1:8" ht="44.4" customHeight="1">
      <c r="A30" s="11">
        <v>24</v>
      </c>
      <c r="B30" s="12" t="s">
        <v>65</v>
      </c>
      <c r="C30" s="18" t="s">
        <v>15</v>
      </c>
      <c r="D30" s="19">
        <v>3</v>
      </c>
      <c r="E30" s="20">
        <v>79959</v>
      </c>
      <c r="F30" s="20">
        <f t="shared" si="0"/>
        <v>239877</v>
      </c>
      <c r="G30" s="18" t="s">
        <v>117</v>
      </c>
      <c r="H30" s="18" t="s">
        <v>14</v>
      </c>
    </row>
    <row r="31" spans="1:8" ht="45" customHeight="1">
      <c r="A31" s="11">
        <v>25</v>
      </c>
      <c r="B31" s="12" t="s">
        <v>67</v>
      </c>
      <c r="C31" s="18" t="s">
        <v>15</v>
      </c>
      <c r="D31" s="19">
        <v>2</v>
      </c>
      <c r="E31" s="22">
        <v>19972</v>
      </c>
      <c r="F31" s="20">
        <f t="shared" si="0"/>
        <v>39944</v>
      </c>
      <c r="G31" s="18" t="s">
        <v>117</v>
      </c>
      <c r="H31" s="18" t="s">
        <v>14</v>
      </c>
    </row>
    <row r="32" spans="1:8" ht="69">
      <c r="A32" s="11">
        <v>26</v>
      </c>
      <c r="B32" s="12" t="s">
        <v>69</v>
      </c>
      <c r="C32" s="18" t="s">
        <v>15</v>
      </c>
      <c r="D32" s="18">
        <v>5</v>
      </c>
      <c r="E32" s="20">
        <v>9702</v>
      </c>
      <c r="F32" s="20">
        <f t="shared" si="0"/>
        <v>48510</v>
      </c>
      <c r="G32" s="18" t="s">
        <v>117</v>
      </c>
      <c r="H32" s="18" t="s">
        <v>14</v>
      </c>
    </row>
    <row r="33" spans="1:8" ht="69">
      <c r="A33" s="11">
        <v>27</v>
      </c>
      <c r="B33" s="12" t="s">
        <v>71</v>
      </c>
      <c r="C33" s="18" t="s">
        <v>15</v>
      </c>
      <c r="D33" s="19">
        <v>3</v>
      </c>
      <c r="E33" s="20">
        <v>36998</v>
      </c>
      <c r="F33" s="20">
        <f t="shared" si="0"/>
        <v>110994</v>
      </c>
      <c r="G33" s="18" t="s">
        <v>117</v>
      </c>
      <c r="H33" s="18" t="s">
        <v>14</v>
      </c>
    </row>
    <row r="34" spans="1:8" ht="43.8" customHeight="1">
      <c r="A34" s="11">
        <v>28</v>
      </c>
      <c r="B34" s="12" t="s">
        <v>73</v>
      </c>
      <c r="C34" s="18" t="s">
        <v>15</v>
      </c>
      <c r="D34" s="19">
        <v>1</v>
      </c>
      <c r="E34" s="20">
        <v>69388</v>
      </c>
      <c r="F34" s="20">
        <f t="shared" si="0"/>
        <v>69388</v>
      </c>
      <c r="G34" s="18" t="s">
        <v>117</v>
      </c>
      <c r="H34" s="18" t="s">
        <v>14</v>
      </c>
    </row>
    <row r="35" spans="1:8" ht="69">
      <c r="A35" s="11">
        <v>29</v>
      </c>
      <c r="B35" s="12" t="s">
        <v>80</v>
      </c>
      <c r="C35" s="18" t="s">
        <v>15</v>
      </c>
      <c r="D35" s="19">
        <v>3</v>
      </c>
      <c r="E35" s="21">
        <v>52901</v>
      </c>
      <c r="F35" s="20">
        <f t="shared" si="0"/>
        <v>158703</v>
      </c>
      <c r="G35" s="18" t="s">
        <v>117</v>
      </c>
      <c r="H35" s="18" t="s">
        <v>14</v>
      </c>
    </row>
    <row r="36" spans="1:8" ht="69">
      <c r="A36" s="11">
        <v>30</v>
      </c>
      <c r="B36" s="12" t="s">
        <v>76</v>
      </c>
      <c r="C36" s="18" t="s">
        <v>15</v>
      </c>
      <c r="D36" s="19">
        <v>3</v>
      </c>
      <c r="E36" s="21">
        <v>52901</v>
      </c>
      <c r="F36" s="20">
        <f t="shared" si="0"/>
        <v>158703</v>
      </c>
      <c r="G36" s="18" t="s">
        <v>117</v>
      </c>
      <c r="H36" s="18" t="s">
        <v>14</v>
      </c>
    </row>
    <row r="37" spans="1:8" ht="69.599999999999994" customHeight="1">
      <c r="A37" s="11">
        <v>31</v>
      </c>
      <c r="B37" s="12" t="s">
        <v>78</v>
      </c>
      <c r="C37" s="18" t="s">
        <v>15</v>
      </c>
      <c r="D37" s="19">
        <v>3</v>
      </c>
      <c r="E37" s="21">
        <v>52901</v>
      </c>
      <c r="F37" s="20">
        <f t="shared" si="0"/>
        <v>158703</v>
      </c>
      <c r="G37" s="18" t="s">
        <v>117</v>
      </c>
      <c r="H37" s="18" t="s">
        <v>14</v>
      </c>
    </row>
    <row r="38" spans="1:8" ht="56.4" customHeight="1">
      <c r="A38" s="11">
        <v>32</v>
      </c>
      <c r="B38" s="12" t="s">
        <v>81</v>
      </c>
      <c r="C38" s="18" t="s">
        <v>15</v>
      </c>
      <c r="D38" s="19">
        <v>2</v>
      </c>
      <c r="E38" s="21">
        <v>85229</v>
      </c>
      <c r="F38" s="20">
        <f t="shared" si="0"/>
        <v>170458</v>
      </c>
      <c r="G38" s="18" t="s">
        <v>117</v>
      </c>
      <c r="H38" s="18" t="s">
        <v>14</v>
      </c>
    </row>
    <row r="39" spans="1:8" ht="43.2" customHeight="1">
      <c r="A39" s="11">
        <v>33</v>
      </c>
      <c r="B39" s="12" t="s">
        <v>83</v>
      </c>
      <c r="C39" s="18" t="s">
        <v>15</v>
      </c>
      <c r="D39" s="19">
        <v>5</v>
      </c>
      <c r="E39" s="21">
        <v>45138</v>
      </c>
      <c r="F39" s="20">
        <f t="shared" si="0"/>
        <v>225690</v>
      </c>
      <c r="G39" s="18" t="s">
        <v>117</v>
      </c>
      <c r="H39" s="18" t="s">
        <v>14</v>
      </c>
    </row>
    <row r="40" spans="1:8" ht="69">
      <c r="A40" s="11">
        <v>34</v>
      </c>
      <c r="B40" s="12" t="s">
        <v>85</v>
      </c>
      <c r="C40" s="18" t="s">
        <v>15</v>
      </c>
      <c r="D40" s="19">
        <v>1</v>
      </c>
      <c r="E40" s="21">
        <v>32790</v>
      </c>
      <c r="F40" s="20">
        <f t="shared" si="0"/>
        <v>32790</v>
      </c>
      <c r="G40" s="18" t="s">
        <v>117</v>
      </c>
      <c r="H40" s="18" t="s">
        <v>14</v>
      </c>
    </row>
    <row r="41" spans="1:8" ht="69">
      <c r="A41" s="11">
        <v>35</v>
      </c>
      <c r="B41" s="12" t="s">
        <v>87</v>
      </c>
      <c r="C41" s="18" t="s">
        <v>15</v>
      </c>
      <c r="D41" s="19">
        <v>1</v>
      </c>
      <c r="E41" s="21">
        <v>34436</v>
      </c>
      <c r="F41" s="20">
        <f t="shared" si="0"/>
        <v>34436</v>
      </c>
      <c r="G41" s="18" t="s">
        <v>117</v>
      </c>
      <c r="H41" s="18" t="s">
        <v>14</v>
      </c>
    </row>
    <row r="42" spans="1:8" ht="42.6" customHeight="1">
      <c r="A42" s="11">
        <v>36</v>
      </c>
      <c r="B42" s="12" t="s">
        <v>89</v>
      </c>
      <c r="C42" s="18" t="s">
        <v>15</v>
      </c>
      <c r="D42" s="19">
        <v>12</v>
      </c>
      <c r="E42" s="21">
        <v>10350</v>
      </c>
      <c r="F42" s="20">
        <f t="shared" si="0"/>
        <v>124200</v>
      </c>
      <c r="G42" s="18" t="s">
        <v>117</v>
      </c>
      <c r="H42" s="18" t="s">
        <v>14</v>
      </c>
    </row>
    <row r="43" spans="1:8" ht="45" customHeight="1">
      <c r="A43" s="11">
        <v>37</v>
      </c>
      <c r="B43" s="12" t="s">
        <v>121</v>
      </c>
      <c r="C43" s="18" t="s">
        <v>15</v>
      </c>
      <c r="D43" s="19">
        <v>12</v>
      </c>
      <c r="E43" s="21">
        <v>18100</v>
      </c>
      <c r="F43" s="20">
        <f t="shared" si="0"/>
        <v>217200</v>
      </c>
      <c r="G43" s="18" t="s">
        <v>117</v>
      </c>
      <c r="H43" s="18" t="s">
        <v>14</v>
      </c>
    </row>
    <row r="44" spans="1:8" ht="69">
      <c r="A44" s="11">
        <v>38</v>
      </c>
      <c r="B44" s="12" t="s">
        <v>123</v>
      </c>
      <c r="C44" s="18" t="s">
        <v>15</v>
      </c>
      <c r="D44" s="19">
        <v>12</v>
      </c>
      <c r="E44" s="21">
        <v>18100</v>
      </c>
      <c r="F44" s="20">
        <f t="shared" si="0"/>
        <v>217200</v>
      </c>
      <c r="G44" s="18" t="s">
        <v>117</v>
      </c>
      <c r="H44" s="18" t="s">
        <v>14</v>
      </c>
    </row>
    <row r="45" spans="1:8" ht="41.4" customHeight="1">
      <c r="A45" s="11">
        <v>39</v>
      </c>
      <c r="B45" s="12" t="s">
        <v>91</v>
      </c>
      <c r="C45" s="18" t="s">
        <v>15</v>
      </c>
      <c r="D45" s="19">
        <v>12</v>
      </c>
      <c r="E45" s="21">
        <v>10700</v>
      </c>
      <c r="F45" s="20">
        <f t="shared" si="0"/>
        <v>128400</v>
      </c>
      <c r="G45" s="18" t="s">
        <v>117</v>
      </c>
      <c r="H45" s="18" t="s">
        <v>14</v>
      </c>
    </row>
    <row r="46" spans="1:8" ht="44.4" customHeight="1">
      <c r="A46" s="11">
        <v>40</v>
      </c>
      <c r="B46" s="12" t="s">
        <v>93</v>
      </c>
      <c r="C46" s="18" t="s">
        <v>15</v>
      </c>
      <c r="D46" s="19">
        <v>12</v>
      </c>
      <c r="E46" s="21">
        <v>15700</v>
      </c>
      <c r="F46" s="20">
        <f t="shared" si="0"/>
        <v>188400</v>
      </c>
      <c r="G46" s="18" t="s">
        <v>117</v>
      </c>
      <c r="H46" s="18" t="s">
        <v>14</v>
      </c>
    </row>
    <row r="47" spans="1:8" ht="45" customHeight="1">
      <c r="A47" s="11">
        <v>41</v>
      </c>
      <c r="B47" s="12" t="s">
        <v>95</v>
      </c>
      <c r="C47" s="18" t="s">
        <v>15</v>
      </c>
      <c r="D47" s="19">
        <v>12</v>
      </c>
      <c r="E47" s="21">
        <v>10700</v>
      </c>
      <c r="F47" s="20">
        <f t="shared" si="0"/>
        <v>128400</v>
      </c>
      <c r="G47" s="18" t="s">
        <v>117</v>
      </c>
      <c r="H47" s="18" t="s">
        <v>14</v>
      </c>
    </row>
    <row r="48" spans="1:8" ht="43.2" customHeight="1">
      <c r="A48" s="11">
        <v>42</v>
      </c>
      <c r="B48" s="12" t="s">
        <v>97</v>
      </c>
      <c r="C48" s="18" t="s">
        <v>15</v>
      </c>
      <c r="D48" s="19">
        <v>2</v>
      </c>
      <c r="E48" s="21">
        <v>17950</v>
      </c>
      <c r="F48" s="20">
        <f t="shared" si="0"/>
        <v>35900</v>
      </c>
      <c r="G48" s="18" t="s">
        <v>117</v>
      </c>
      <c r="H48" s="18" t="s">
        <v>14</v>
      </c>
    </row>
    <row r="49" spans="1:8" ht="43.2" customHeight="1">
      <c r="A49" s="11">
        <v>43</v>
      </c>
      <c r="B49" s="12" t="s">
        <v>99</v>
      </c>
      <c r="C49" s="18" t="s">
        <v>15</v>
      </c>
      <c r="D49" s="19">
        <v>2</v>
      </c>
      <c r="E49" s="21">
        <v>84600</v>
      </c>
      <c r="F49" s="20">
        <f t="shared" si="0"/>
        <v>169200</v>
      </c>
      <c r="G49" s="18" t="s">
        <v>117</v>
      </c>
      <c r="H49" s="18" t="s">
        <v>14</v>
      </c>
    </row>
    <row r="50" spans="1:8" ht="45" customHeight="1">
      <c r="A50" s="11">
        <v>44</v>
      </c>
      <c r="B50" s="12" t="s">
        <v>101</v>
      </c>
      <c r="C50" s="18" t="s">
        <v>15</v>
      </c>
      <c r="D50" s="19">
        <v>2</v>
      </c>
      <c r="E50" s="21">
        <v>54000</v>
      </c>
      <c r="F50" s="20">
        <f t="shared" si="0"/>
        <v>108000</v>
      </c>
      <c r="G50" s="18" t="s">
        <v>117</v>
      </c>
      <c r="H50" s="18" t="s">
        <v>14</v>
      </c>
    </row>
    <row r="51" spans="1:8" ht="83.4" customHeight="1">
      <c r="A51" s="11">
        <v>45</v>
      </c>
      <c r="B51" s="12" t="s">
        <v>103</v>
      </c>
      <c r="C51" s="18" t="s">
        <v>15</v>
      </c>
      <c r="D51" s="19">
        <v>9</v>
      </c>
      <c r="E51" s="21">
        <v>562690</v>
      </c>
      <c r="F51" s="20">
        <f t="shared" si="0"/>
        <v>5064210</v>
      </c>
      <c r="G51" s="18" t="s">
        <v>117</v>
      </c>
      <c r="H51" s="18" t="s">
        <v>14</v>
      </c>
    </row>
    <row r="52" spans="1:8" ht="76.2" customHeight="1">
      <c r="A52" s="11">
        <v>46</v>
      </c>
      <c r="B52" s="12" t="s">
        <v>104</v>
      </c>
      <c r="C52" s="18" t="s">
        <v>15</v>
      </c>
      <c r="D52" s="19">
        <v>1</v>
      </c>
      <c r="E52" s="21">
        <v>127335</v>
      </c>
      <c r="F52" s="20">
        <f t="shared" si="0"/>
        <v>127335</v>
      </c>
      <c r="G52" s="18" t="s">
        <v>117</v>
      </c>
      <c r="H52" s="18" t="s">
        <v>14</v>
      </c>
    </row>
    <row r="53" spans="1:8" ht="45.6" customHeight="1">
      <c r="A53" s="11">
        <v>47</v>
      </c>
      <c r="B53" s="12" t="s">
        <v>107</v>
      </c>
      <c r="C53" s="18" t="s">
        <v>15</v>
      </c>
      <c r="D53" s="19">
        <v>110</v>
      </c>
      <c r="E53" s="21">
        <v>20000</v>
      </c>
      <c r="F53" s="20">
        <f t="shared" si="0"/>
        <v>2200000</v>
      </c>
      <c r="G53" s="18" t="s">
        <v>117</v>
      </c>
      <c r="H53" s="18" t="s">
        <v>14</v>
      </c>
    </row>
    <row r="54" spans="1:8" ht="55.8" customHeight="1">
      <c r="A54" s="11">
        <v>48</v>
      </c>
      <c r="B54" s="12" t="s">
        <v>126</v>
      </c>
      <c r="C54" s="18" t="s">
        <v>16</v>
      </c>
      <c r="D54" s="19">
        <v>4</v>
      </c>
      <c r="E54" s="21">
        <v>35500</v>
      </c>
      <c r="F54" s="20">
        <f t="shared" si="0"/>
        <v>142000</v>
      </c>
      <c r="G54" s="18" t="s">
        <v>117</v>
      </c>
      <c r="H54" s="18" t="s">
        <v>14</v>
      </c>
    </row>
    <row r="55" spans="1:8" ht="45" customHeight="1">
      <c r="A55" s="11">
        <v>49</v>
      </c>
      <c r="B55" s="3" t="s">
        <v>108</v>
      </c>
      <c r="C55" s="18" t="s">
        <v>15</v>
      </c>
      <c r="D55" s="19">
        <v>12</v>
      </c>
      <c r="E55" s="21">
        <v>30560</v>
      </c>
      <c r="F55" s="20">
        <f t="shared" si="0"/>
        <v>366720</v>
      </c>
      <c r="G55" s="18" t="s">
        <v>117</v>
      </c>
      <c r="H55" s="18" t="s">
        <v>14</v>
      </c>
    </row>
    <row r="56" spans="1:8" ht="45.6" customHeight="1">
      <c r="A56" s="11">
        <v>50</v>
      </c>
      <c r="B56" s="12" t="s">
        <v>111</v>
      </c>
      <c r="C56" s="18" t="s">
        <v>15</v>
      </c>
      <c r="D56" s="19">
        <v>50</v>
      </c>
      <c r="E56" s="21">
        <v>7000</v>
      </c>
      <c r="F56" s="20">
        <f t="shared" si="0"/>
        <v>350000</v>
      </c>
      <c r="G56" s="18" t="s">
        <v>117</v>
      </c>
      <c r="H56" s="18" t="s">
        <v>14</v>
      </c>
    </row>
    <row r="57" spans="1:8" ht="44.4" customHeight="1">
      <c r="A57" s="11">
        <v>51</v>
      </c>
      <c r="B57" s="12" t="s">
        <v>112</v>
      </c>
      <c r="C57" s="18" t="s">
        <v>115</v>
      </c>
      <c r="D57" s="19">
        <v>15</v>
      </c>
      <c r="E57" s="21">
        <v>15000</v>
      </c>
      <c r="F57" s="20">
        <f t="shared" si="0"/>
        <v>225000</v>
      </c>
      <c r="G57" s="18" t="s">
        <v>117</v>
      </c>
      <c r="H57" s="18" t="s">
        <v>14</v>
      </c>
    </row>
    <row r="58" spans="1:8" ht="44.4" customHeight="1">
      <c r="A58" s="11">
        <v>52</v>
      </c>
      <c r="B58" s="2" t="s">
        <v>128</v>
      </c>
      <c r="C58" s="23" t="s">
        <v>15</v>
      </c>
      <c r="D58" s="24">
        <v>60</v>
      </c>
      <c r="E58" s="25">
        <v>4500</v>
      </c>
      <c r="F58" s="20">
        <f t="shared" si="0"/>
        <v>270000</v>
      </c>
      <c r="G58" s="18" t="s">
        <v>117</v>
      </c>
      <c r="H58" s="18" t="s">
        <v>14</v>
      </c>
    </row>
    <row r="59" spans="1:8" ht="42.6" customHeight="1">
      <c r="A59" s="11">
        <v>53</v>
      </c>
      <c r="B59" s="16" t="s">
        <v>130</v>
      </c>
      <c r="C59" s="23" t="s">
        <v>15</v>
      </c>
      <c r="D59" s="24">
        <v>60</v>
      </c>
      <c r="E59" s="25">
        <v>4500</v>
      </c>
      <c r="F59" s="20">
        <f t="shared" si="0"/>
        <v>270000</v>
      </c>
      <c r="G59" s="18" t="s">
        <v>117</v>
      </c>
      <c r="H59" s="18" t="s">
        <v>14</v>
      </c>
    </row>
    <row r="60" spans="1:8" ht="43.2" customHeight="1">
      <c r="A60" s="11">
        <v>54</v>
      </c>
      <c r="B60" s="16" t="s">
        <v>129</v>
      </c>
      <c r="C60" s="23" t="s">
        <v>15</v>
      </c>
      <c r="D60" s="19">
        <v>100</v>
      </c>
      <c r="E60" s="21">
        <v>4500</v>
      </c>
      <c r="F60" s="20">
        <f t="shared" si="0"/>
        <v>450000</v>
      </c>
      <c r="G60" s="18" t="s">
        <v>117</v>
      </c>
      <c r="H60" s="18" t="s">
        <v>14</v>
      </c>
    </row>
    <row r="61" spans="1:8" ht="43.8" customHeight="1">
      <c r="A61" s="11">
        <v>55</v>
      </c>
      <c r="B61" s="12" t="s">
        <v>114</v>
      </c>
      <c r="C61" s="18" t="s">
        <v>116</v>
      </c>
      <c r="D61" s="19">
        <v>4</v>
      </c>
      <c r="E61" s="21">
        <v>7000</v>
      </c>
      <c r="F61" s="20">
        <f t="shared" si="0"/>
        <v>28000</v>
      </c>
      <c r="G61" s="18" t="s">
        <v>117</v>
      </c>
      <c r="H61" s="18" t="s">
        <v>14</v>
      </c>
    </row>
    <row r="62" spans="1:8" ht="42.6" customHeight="1">
      <c r="A62" s="11">
        <v>56</v>
      </c>
      <c r="B62" s="26" t="s">
        <v>106</v>
      </c>
      <c r="C62" s="23" t="s">
        <v>15</v>
      </c>
      <c r="D62" s="24">
        <v>4</v>
      </c>
      <c r="E62" s="25">
        <v>38880</v>
      </c>
      <c r="F62" s="20">
        <f t="shared" si="0"/>
        <v>155520</v>
      </c>
      <c r="G62" s="18" t="s">
        <v>117</v>
      </c>
      <c r="H62" s="18" t="s">
        <v>14</v>
      </c>
    </row>
    <row r="63" spans="1:8" ht="43.2" customHeight="1">
      <c r="A63" s="11">
        <v>57</v>
      </c>
      <c r="B63" s="27" t="s">
        <v>133</v>
      </c>
      <c r="C63" s="23" t="s">
        <v>15</v>
      </c>
      <c r="D63" s="19">
        <v>1</v>
      </c>
      <c r="E63" s="21">
        <v>48000</v>
      </c>
      <c r="F63" s="20">
        <f t="shared" si="0"/>
        <v>48000</v>
      </c>
      <c r="G63" s="18" t="s">
        <v>117</v>
      </c>
      <c r="H63" s="18" t="s">
        <v>14</v>
      </c>
    </row>
    <row r="64" spans="1:8" ht="69">
      <c r="A64" s="11">
        <v>58</v>
      </c>
      <c r="B64" s="16" t="s">
        <v>135</v>
      </c>
      <c r="C64" s="23" t="s">
        <v>15</v>
      </c>
      <c r="D64" s="19">
        <v>1</v>
      </c>
      <c r="E64" s="21">
        <v>330520</v>
      </c>
      <c r="F64" s="20">
        <f t="shared" si="0"/>
        <v>330520</v>
      </c>
      <c r="G64" s="18" t="s">
        <v>117</v>
      </c>
      <c r="H64" s="18" t="s">
        <v>14</v>
      </c>
    </row>
    <row r="65" spans="1:8" ht="76.8" customHeight="1">
      <c r="A65" s="11">
        <v>59</v>
      </c>
      <c r="B65" s="16" t="s">
        <v>137</v>
      </c>
      <c r="C65" s="23" t="s">
        <v>15</v>
      </c>
      <c r="D65" s="19">
        <v>1</v>
      </c>
      <c r="E65" s="21">
        <v>137300</v>
      </c>
      <c r="F65" s="20">
        <f t="shared" si="0"/>
        <v>137300</v>
      </c>
      <c r="G65" s="18" t="s">
        <v>117</v>
      </c>
      <c r="H65" s="18" t="s">
        <v>14</v>
      </c>
    </row>
    <row r="66" spans="1:8">
      <c r="A66" s="34" t="s">
        <v>10</v>
      </c>
      <c r="B66" s="35"/>
      <c r="C66" s="35"/>
      <c r="D66" s="35"/>
      <c r="E66" s="36"/>
      <c r="F66" s="28">
        <f>SUM(F7:F65)</f>
        <v>22887117</v>
      </c>
      <c r="G66" s="28"/>
      <c r="H66" s="29"/>
    </row>
    <row r="67" spans="1:8">
      <c r="A67" s="30"/>
      <c r="B67" s="30"/>
      <c r="C67" s="30"/>
      <c r="D67" s="30"/>
      <c r="E67" s="30"/>
      <c r="F67" s="31"/>
      <c r="G67" s="31"/>
    </row>
    <row r="68" spans="1:8">
      <c r="B68" s="32"/>
      <c r="C68" s="32"/>
      <c r="D68" s="33"/>
    </row>
    <row r="69" spans="1:8" ht="25.8" customHeight="1">
      <c r="A69" s="37" t="s">
        <v>18</v>
      </c>
      <c r="B69" s="37"/>
      <c r="C69" s="37"/>
      <c r="D69" s="37"/>
      <c r="E69" s="37"/>
      <c r="F69" s="37"/>
      <c r="G69" s="37"/>
      <c r="H69" s="37"/>
    </row>
  </sheetData>
  <mergeCells count="5">
    <mergeCell ref="A66:E66"/>
    <mergeCell ref="A69:H69"/>
    <mergeCell ref="D1:H1"/>
    <mergeCell ref="A2:H2"/>
    <mergeCell ref="A4:H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1" manualBreakCount="1">
    <brk id="1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tabSelected="1" view="pageBreakPreview" zoomScale="60" zoomScaleNormal="90" workbookViewId="0">
      <selection activeCell="A66" sqref="A66:C66"/>
    </sheetView>
  </sheetViews>
  <sheetFormatPr defaultRowHeight="13.8"/>
  <cols>
    <col min="1" max="1" width="5.109375" style="1" customWidth="1"/>
    <col min="2" max="2" width="30.109375" style="4" customWidth="1"/>
    <col min="3" max="3" width="79" style="4" customWidth="1"/>
    <col min="4" max="252" width="8.88671875" style="4"/>
    <col min="253" max="254" width="24.33203125" style="4" customWidth="1"/>
    <col min="255" max="255" width="27" style="4" customWidth="1"/>
    <col min="256" max="256" width="5.88671875" style="4" customWidth="1"/>
    <col min="257" max="257" width="14" style="4" customWidth="1"/>
    <col min="258" max="508" width="8.88671875" style="4"/>
    <col min="509" max="510" width="24.33203125" style="4" customWidth="1"/>
    <col min="511" max="511" width="27" style="4" customWidth="1"/>
    <col min="512" max="512" width="5.88671875" style="4" customWidth="1"/>
    <col min="513" max="513" width="14" style="4" customWidth="1"/>
    <col min="514" max="764" width="8.88671875" style="4"/>
    <col min="765" max="766" width="24.33203125" style="4" customWidth="1"/>
    <col min="767" max="767" width="27" style="4" customWidth="1"/>
    <col min="768" max="768" width="5.88671875" style="4" customWidth="1"/>
    <col min="769" max="769" width="14" style="4" customWidth="1"/>
    <col min="770" max="1020" width="8.88671875" style="4"/>
    <col min="1021" max="1022" width="24.33203125" style="4" customWidth="1"/>
    <col min="1023" max="1023" width="27" style="4" customWidth="1"/>
    <col min="1024" max="1024" width="5.88671875" style="4" customWidth="1"/>
    <col min="1025" max="1025" width="14" style="4" customWidth="1"/>
    <col min="1026" max="1276" width="8.88671875" style="4"/>
    <col min="1277" max="1278" width="24.33203125" style="4" customWidth="1"/>
    <col min="1279" max="1279" width="27" style="4" customWidth="1"/>
    <col min="1280" max="1280" width="5.88671875" style="4" customWidth="1"/>
    <col min="1281" max="1281" width="14" style="4" customWidth="1"/>
    <col min="1282" max="1532" width="8.88671875" style="4"/>
    <col min="1533" max="1534" width="24.33203125" style="4" customWidth="1"/>
    <col min="1535" max="1535" width="27" style="4" customWidth="1"/>
    <col min="1536" max="1536" width="5.88671875" style="4" customWidth="1"/>
    <col min="1537" max="1537" width="14" style="4" customWidth="1"/>
    <col min="1538" max="1788" width="8.88671875" style="4"/>
    <col min="1789" max="1790" width="24.33203125" style="4" customWidth="1"/>
    <col min="1791" max="1791" width="27" style="4" customWidth="1"/>
    <col min="1792" max="1792" width="5.88671875" style="4" customWidth="1"/>
    <col min="1793" max="1793" width="14" style="4" customWidth="1"/>
    <col min="1794" max="2044" width="8.88671875" style="4"/>
    <col min="2045" max="2046" width="24.33203125" style="4" customWidth="1"/>
    <col min="2047" max="2047" width="27" style="4" customWidth="1"/>
    <col min="2048" max="2048" width="5.88671875" style="4" customWidth="1"/>
    <col min="2049" max="2049" width="14" style="4" customWidth="1"/>
    <col min="2050" max="2300" width="8.88671875" style="4"/>
    <col min="2301" max="2302" width="24.33203125" style="4" customWidth="1"/>
    <col min="2303" max="2303" width="27" style="4" customWidth="1"/>
    <col min="2304" max="2304" width="5.88671875" style="4" customWidth="1"/>
    <col min="2305" max="2305" width="14" style="4" customWidth="1"/>
    <col min="2306" max="2556" width="8.88671875" style="4"/>
    <col min="2557" max="2558" width="24.33203125" style="4" customWidth="1"/>
    <col min="2559" max="2559" width="27" style="4" customWidth="1"/>
    <col min="2560" max="2560" width="5.88671875" style="4" customWidth="1"/>
    <col min="2561" max="2561" width="14" style="4" customWidth="1"/>
    <col min="2562" max="2812" width="8.88671875" style="4"/>
    <col min="2813" max="2814" width="24.33203125" style="4" customWidth="1"/>
    <col min="2815" max="2815" width="27" style="4" customWidth="1"/>
    <col min="2816" max="2816" width="5.88671875" style="4" customWidth="1"/>
    <col min="2817" max="2817" width="14" style="4" customWidth="1"/>
    <col min="2818" max="3068" width="8.88671875" style="4"/>
    <col min="3069" max="3070" width="24.33203125" style="4" customWidth="1"/>
    <col min="3071" max="3071" width="27" style="4" customWidth="1"/>
    <col min="3072" max="3072" width="5.88671875" style="4" customWidth="1"/>
    <col min="3073" max="3073" width="14" style="4" customWidth="1"/>
    <col min="3074" max="3324" width="8.88671875" style="4"/>
    <col min="3325" max="3326" width="24.33203125" style="4" customWidth="1"/>
    <col min="3327" max="3327" width="27" style="4" customWidth="1"/>
    <col min="3328" max="3328" width="5.88671875" style="4" customWidth="1"/>
    <col min="3329" max="3329" width="14" style="4" customWidth="1"/>
    <col min="3330" max="3580" width="8.88671875" style="4"/>
    <col min="3581" max="3582" width="24.33203125" style="4" customWidth="1"/>
    <col min="3583" max="3583" width="27" style="4" customWidth="1"/>
    <col min="3584" max="3584" width="5.88671875" style="4" customWidth="1"/>
    <col min="3585" max="3585" width="14" style="4" customWidth="1"/>
    <col min="3586" max="3836" width="8.88671875" style="4"/>
    <col min="3837" max="3838" width="24.33203125" style="4" customWidth="1"/>
    <col min="3839" max="3839" width="27" style="4" customWidth="1"/>
    <col min="3840" max="3840" width="5.88671875" style="4" customWidth="1"/>
    <col min="3841" max="3841" width="14" style="4" customWidth="1"/>
    <col min="3842" max="4092" width="8.88671875" style="4"/>
    <col min="4093" max="4094" width="24.33203125" style="4" customWidth="1"/>
    <col min="4095" max="4095" width="27" style="4" customWidth="1"/>
    <col min="4096" max="4096" width="5.88671875" style="4" customWidth="1"/>
    <col min="4097" max="4097" width="14" style="4" customWidth="1"/>
    <col min="4098" max="4348" width="8.88671875" style="4"/>
    <col min="4349" max="4350" width="24.33203125" style="4" customWidth="1"/>
    <col min="4351" max="4351" width="27" style="4" customWidth="1"/>
    <col min="4352" max="4352" width="5.88671875" style="4" customWidth="1"/>
    <col min="4353" max="4353" width="14" style="4" customWidth="1"/>
    <col min="4354" max="4604" width="8.88671875" style="4"/>
    <col min="4605" max="4606" width="24.33203125" style="4" customWidth="1"/>
    <col min="4607" max="4607" width="27" style="4" customWidth="1"/>
    <col min="4608" max="4608" width="5.88671875" style="4" customWidth="1"/>
    <col min="4609" max="4609" width="14" style="4" customWidth="1"/>
    <col min="4610" max="4860" width="8.88671875" style="4"/>
    <col min="4861" max="4862" width="24.33203125" style="4" customWidth="1"/>
    <col min="4863" max="4863" width="27" style="4" customWidth="1"/>
    <col min="4864" max="4864" width="5.88671875" style="4" customWidth="1"/>
    <col min="4865" max="4865" width="14" style="4" customWidth="1"/>
    <col min="4866" max="5116" width="8.88671875" style="4"/>
    <col min="5117" max="5118" width="24.33203125" style="4" customWidth="1"/>
    <col min="5119" max="5119" width="27" style="4" customWidth="1"/>
    <col min="5120" max="5120" width="5.88671875" style="4" customWidth="1"/>
    <col min="5121" max="5121" width="14" style="4" customWidth="1"/>
    <col min="5122" max="5372" width="8.88671875" style="4"/>
    <col min="5373" max="5374" width="24.33203125" style="4" customWidth="1"/>
    <col min="5375" max="5375" width="27" style="4" customWidth="1"/>
    <col min="5376" max="5376" width="5.88671875" style="4" customWidth="1"/>
    <col min="5377" max="5377" width="14" style="4" customWidth="1"/>
    <col min="5378" max="5628" width="8.88671875" style="4"/>
    <col min="5629" max="5630" width="24.33203125" style="4" customWidth="1"/>
    <col min="5631" max="5631" width="27" style="4" customWidth="1"/>
    <col min="5632" max="5632" width="5.88671875" style="4" customWidth="1"/>
    <col min="5633" max="5633" width="14" style="4" customWidth="1"/>
    <col min="5634" max="5884" width="8.88671875" style="4"/>
    <col min="5885" max="5886" width="24.33203125" style="4" customWidth="1"/>
    <col min="5887" max="5887" width="27" style="4" customWidth="1"/>
    <col min="5888" max="5888" width="5.88671875" style="4" customWidth="1"/>
    <col min="5889" max="5889" width="14" style="4" customWidth="1"/>
    <col min="5890" max="6140" width="8.88671875" style="4"/>
    <col min="6141" max="6142" width="24.33203125" style="4" customWidth="1"/>
    <col min="6143" max="6143" width="27" style="4" customWidth="1"/>
    <col min="6144" max="6144" width="5.88671875" style="4" customWidth="1"/>
    <col min="6145" max="6145" width="14" style="4" customWidth="1"/>
    <col min="6146" max="6396" width="8.88671875" style="4"/>
    <col min="6397" max="6398" width="24.33203125" style="4" customWidth="1"/>
    <col min="6399" max="6399" width="27" style="4" customWidth="1"/>
    <col min="6400" max="6400" width="5.88671875" style="4" customWidth="1"/>
    <col min="6401" max="6401" width="14" style="4" customWidth="1"/>
    <col min="6402" max="6652" width="8.88671875" style="4"/>
    <col min="6653" max="6654" width="24.33203125" style="4" customWidth="1"/>
    <col min="6655" max="6655" width="27" style="4" customWidth="1"/>
    <col min="6656" max="6656" width="5.88671875" style="4" customWidth="1"/>
    <col min="6657" max="6657" width="14" style="4" customWidth="1"/>
    <col min="6658" max="6908" width="8.88671875" style="4"/>
    <col min="6909" max="6910" width="24.33203125" style="4" customWidth="1"/>
    <col min="6911" max="6911" width="27" style="4" customWidth="1"/>
    <col min="6912" max="6912" width="5.88671875" style="4" customWidth="1"/>
    <col min="6913" max="6913" width="14" style="4" customWidth="1"/>
    <col min="6914" max="7164" width="8.88671875" style="4"/>
    <col min="7165" max="7166" width="24.33203125" style="4" customWidth="1"/>
    <col min="7167" max="7167" width="27" style="4" customWidth="1"/>
    <col min="7168" max="7168" width="5.88671875" style="4" customWidth="1"/>
    <col min="7169" max="7169" width="14" style="4" customWidth="1"/>
    <col min="7170" max="7420" width="8.88671875" style="4"/>
    <col min="7421" max="7422" width="24.33203125" style="4" customWidth="1"/>
    <col min="7423" max="7423" width="27" style="4" customWidth="1"/>
    <col min="7424" max="7424" width="5.88671875" style="4" customWidth="1"/>
    <col min="7425" max="7425" width="14" style="4" customWidth="1"/>
    <col min="7426" max="7676" width="8.88671875" style="4"/>
    <col min="7677" max="7678" width="24.33203125" style="4" customWidth="1"/>
    <col min="7679" max="7679" width="27" style="4" customWidth="1"/>
    <col min="7680" max="7680" width="5.88671875" style="4" customWidth="1"/>
    <col min="7681" max="7681" width="14" style="4" customWidth="1"/>
    <col min="7682" max="7932" width="8.88671875" style="4"/>
    <col min="7933" max="7934" width="24.33203125" style="4" customWidth="1"/>
    <col min="7935" max="7935" width="27" style="4" customWidth="1"/>
    <col min="7936" max="7936" width="5.88671875" style="4" customWidth="1"/>
    <col min="7937" max="7937" width="14" style="4" customWidth="1"/>
    <col min="7938" max="8188" width="8.88671875" style="4"/>
    <col min="8189" max="8190" width="24.33203125" style="4" customWidth="1"/>
    <col min="8191" max="8191" width="27" style="4" customWidth="1"/>
    <col min="8192" max="8192" width="5.88671875" style="4" customWidth="1"/>
    <col min="8193" max="8193" width="14" style="4" customWidth="1"/>
    <col min="8194" max="8444" width="8.88671875" style="4"/>
    <col min="8445" max="8446" width="24.33203125" style="4" customWidth="1"/>
    <col min="8447" max="8447" width="27" style="4" customWidth="1"/>
    <col min="8448" max="8448" width="5.88671875" style="4" customWidth="1"/>
    <col min="8449" max="8449" width="14" style="4" customWidth="1"/>
    <col min="8450" max="8700" width="8.88671875" style="4"/>
    <col min="8701" max="8702" width="24.33203125" style="4" customWidth="1"/>
    <col min="8703" max="8703" width="27" style="4" customWidth="1"/>
    <col min="8704" max="8704" width="5.88671875" style="4" customWidth="1"/>
    <col min="8705" max="8705" width="14" style="4" customWidth="1"/>
    <col min="8706" max="8956" width="8.88671875" style="4"/>
    <col min="8957" max="8958" width="24.33203125" style="4" customWidth="1"/>
    <col min="8959" max="8959" width="27" style="4" customWidth="1"/>
    <col min="8960" max="8960" width="5.88671875" style="4" customWidth="1"/>
    <col min="8961" max="8961" width="14" style="4" customWidth="1"/>
    <col min="8962" max="9212" width="8.88671875" style="4"/>
    <col min="9213" max="9214" width="24.33203125" style="4" customWidth="1"/>
    <col min="9215" max="9215" width="27" style="4" customWidth="1"/>
    <col min="9216" max="9216" width="5.88671875" style="4" customWidth="1"/>
    <col min="9217" max="9217" width="14" style="4" customWidth="1"/>
    <col min="9218" max="9468" width="8.88671875" style="4"/>
    <col min="9469" max="9470" width="24.33203125" style="4" customWidth="1"/>
    <col min="9471" max="9471" width="27" style="4" customWidth="1"/>
    <col min="9472" max="9472" width="5.88671875" style="4" customWidth="1"/>
    <col min="9473" max="9473" width="14" style="4" customWidth="1"/>
    <col min="9474" max="9724" width="8.88671875" style="4"/>
    <col min="9725" max="9726" width="24.33203125" style="4" customWidth="1"/>
    <col min="9727" max="9727" width="27" style="4" customWidth="1"/>
    <col min="9728" max="9728" width="5.88671875" style="4" customWidth="1"/>
    <col min="9729" max="9729" width="14" style="4" customWidth="1"/>
    <col min="9730" max="9980" width="8.88671875" style="4"/>
    <col min="9981" max="9982" width="24.33203125" style="4" customWidth="1"/>
    <col min="9983" max="9983" width="27" style="4" customWidth="1"/>
    <col min="9984" max="9984" width="5.88671875" style="4" customWidth="1"/>
    <col min="9985" max="9985" width="14" style="4" customWidth="1"/>
    <col min="9986" max="10236" width="8.88671875" style="4"/>
    <col min="10237" max="10238" width="24.33203125" style="4" customWidth="1"/>
    <col min="10239" max="10239" width="27" style="4" customWidth="1"/>
    <col min="10240" max="10240" width="5.88671875" style="4" customWidth="1"/>
    <col min="10241" max="10241" width="14" style="4" customWidth="1"/>
    <col min="10242" max="10492" width="8.88671875" style="4"/>
    <col min="10493" max="10494" width="24.33203125" style="4" customWidth="1"/>
    <col min="10495" max="10495" width="27" style="4" customWidth="1"/>
    <col min="10496" max="10496" width="5.88671875" style="4" customWidth="1"/>
    <col min="10497" max="10497" width="14" style="4" customWidth="1"/>
    <col min="10498" max="10748" width="8.88671875" style="4"/>
    <col min="10749" max="10750" width="24.33203125" style="4" customWidth="1"/>
    <col min="10751" max="10751" width="27" style="4" customWidth="1"/>
    <col min="10752" max="10752" width="5.88671875" style="4" customWidth="1"/>
    <col min="10753" max="10753" width="14" style="4" customWidth="1"/>
    <col min="10754" max="11004" width="8.88671875" style="4"/>
    <col min="11005" max="11006" width="24.33203125" style="4" customWidth="1"/>
    <col min="11007" max="11007" width="27" style="4" customWidth="1"/>
    <col min="11008" max="11008" width="5.88671875" style="4" customWidth="1"/>
    <col min="11009" max="11009" width="14" style="4" customWidth="1"/>
    <col min="11010" max="11260" width="8.88671875" style="4"/>
    <col min="11261" max="11262" width="24.33203125" style="4" customWidth="1"/>
    <col min="11263" max="11263" width="27" style="4" customWidth="1"/>
    <col min="11264" max="11264" width="5.88671875" style="4" customWidth="1"/>
    <col min="11265" max="11265" width="14" style="4" customWidth="1"/>
    <col min="11266" max="11516" width="8.88671875" style="4"/>
    <col min="11517" max="11518" width="24.33203125" style="4" customWidth="1"/>
    <col min="11519" max="11519" width="27" style="4" customWidth="1"/>
    <col min="11520" max="11520" width="5.88671875" style="4" customWidth="1"/>
    <col min="11521" max="11521" width="14" style="4" customWidth="1"/>
    <col min="11522" max="11772" width="8.88671875" style="4"/>
    <col min="11773" max="11774" width="24.33203125" style="4" customWidth="1"/>
    <col min="11775" max="11775" width="27" style="4" customWidth="1"/>
    <col min="11776" max="11776" width="5.88671875" style="4" customWidth="1"/>
    <col min="11777" max="11777" width="14" style="4" customWidth="1"/>
    <col min="11778" max="12028" width="8.88671875" style="4"/>
    <col min="12029" max="12030" width="24.33203125" style="4" customWidth="1"/>
    <col min="12031" max="12031" width="27" style="4" customWidth="1"/>
    <col min="12032" max="12032" width="5.88671875" style="4" customWidth="1"/>
    <col min="12033" max="12033" width="14" style="4" customWidth="1"/>
    <col min="12034" max="12284" width="8.88671875" style="4"/>
    <col min="12285" max="12286" width="24.33203125" style="4" customWidth="1"/>
    <col min="12287" max="12287" width="27" style="4" customWidth="1"/>
    <col min="12288" max="12288" width="5.88671875" style="4" customWidth="1"/>
    <col min="12289" max="12289" width="14" style="4" customWidth="1"/>
    <col min="12290" max="12540" width="8.88671875" style="4"/>
    <col min="12541" max="12542" width="24.33203125" style="4" customWidth="1"/>
    <col min="12543" max="12543" width="27" style="4" customWidth="1"/>
    <col min="12544" max="12544" width="5.88671875" style="4" customWidth="1"/>
    <col min="12545" max="12545" width="14" style="4" customWidth="1"/>
    <col min="12546" max="12796" width="8.88671875" style="4"/>
    <col min="12797" max="12798" width="24.33203125" style="4" customWidth="1"/>
    <col min="12799" max="12799" width="27" style="4" customWidth="1"/>
    <col min="12800" max="12800" width="5.88671875" style="4" customWidth="1"/>
    <col min="12801" max="12801" width="14" style="4" customWidth="1"/>
    <col min="12802" max="13052" width="8.88671875" style="4"/>
    <col min="13053" max="13054" width="24.33203125" style="4" customWidth="1"/>
    <col min="13055" max="13055" width="27" style="4" customWidth="1"/>
    <col min="13056" max="13056" width="5.88671875" style="4" customWidth="1"/>
    <col min="13057" max="13057" width="14" style="4" customWidth="1"/>
    <col min="13058" max="13308" width="8.88671875" style="4"/>
    <col min="13309" max="13310" width="24.33203125" style="4" customWidth="1"/>
    <col min="13311" max="13311" width="27" style="4" customWidth="1"/>
    <col min="13312" max="13312" width="5.88671875" style="4" customWidth="1"/>
    <col min="13313" max="13313" width="14" style="4" customWidth="1"/>
    <col min="13314" max="13564" width="8.88671875" style="4"/>
    <col min="13565" max="13566" width="24.33203125" style="4" customWidth="1"/>
    <col min="13567" max="13567" width="27" style="4" customWidth="1"/>
    <col min="13568" max="13568" width="5.88671875" style="4" customWidth="1"/>
    <col min="13569" max="13569" width="14" style="4" customWidth="1"/>
    <col min="13570" max="13820" width="8.88671875" style="4"/>
    <col min="13821" max="13822" width="24.33203125" style="4" customWidth="1"/>
    <col min="13823" max="13823" width="27" style="4" customWidth="1"/>
    <col min="13824" max="13824" width="5.88671875" style="4" customWidth="1"/>
    <col min="13825" max="13825" width="14" style="4" customWidth="1"/>
    <col min="13826" max="14076" width="8.88671875" style="4"/>
    <col min="14077" max="14078" width="24.33203125" style="4" customWidth="1"/>
    <col min="14079" max="14079" width="27" style="4" customWidth="1"/>
    <col min="14080" max="14080" width="5.88671875" style="4" customWidth="1"/>
    <col min="14081" max="14081" width="14" style="4" customWidth="1"/>
    <col min="14082" max="14332" width="8.88671875" style="4"/>
    <col min="14333" max="14334" width="24.33203125" style="4" customWidth="1"/>
    <col min="14335" max="14335" width="27" style="4" customWidth="1"/>
    <col min="14336" max="14336" width="5.88671875" style="4" customWidth="1"/>
    <col min="14337" max="14337" width="14" style="4" customWidth="1"/>
    <col min="14338" max="14588" width="8.88671875" style="4"/>
    <col min="14589" max="14590" width="24.33203125" style="4" customWidth="1"/>
    <col min="14591" max="14591" width="27" style="4" customWidth="1"/>
    <col min="14592" max="14592" width="5.88671875" style="4" customWidth="1"/>
    <col min="14593" max="14593" width="14" style="4" customWidth="1"/>
    <col min="14594" max="14844" width="8.88671875" style="4"/>
    <col min="14845" max="14846" width="24.33203125" style="4" customWidth="1"/>
    <col min="14847" max="14847" width="27" style="4" customWidth="1"/>
    <col min="14848" max="14848" width="5.88671875" style="4" customWidth="1"/>
    <col min="14849" max="14849" width="14" style="4" customWidth="1"/>
    <col min="14850" max="15100" width="8.88671875" style="4"/>
    <col min="15101" max="15102" width="24.33203125" style="4" customWidth="1"/>
    <col min="15103" max="15103" width="27" style="4" customWidth="1"/>
    <col min="15104" max="15104" width="5.88671875" style="4" customWidth="1"/>
    <col min="15105" max="15105" width="14" style="4" customWidth="1"/>
    <col min="15106" max="15356" width="8.88671875" style="4"/>
    <col min="15357" max="15358" width="24.33203125" style="4" customWidth="1"/>
    <col min="15359" max="15359" width="27" style="4" customWidth="1"/>
    <col min="15360" max="15360" width="5.88671875" style="4" customWidth="1"/>
    <col min="15361" max="15361" width="14" style="4" customWidth="1"/>
    <col min="15362" max="15612" width="8.88671875" style="4"/>
    <col min="15613" max="15614" width="24.33203125" style="4" customWidth="1"/>
    <col min="15615" max="15615" width="27" style="4" customWidth="1"/>
    <col min="15616" max="15616" width="5.88671875" style="4" customWidth="1"/>
    <col min="15617" max="15617" width="14" style="4" customWidth="1"/>
    <col min="15618" max="15868" width="8.88671875" style="4"/>
    <col min="15869" max="15870" width="24.33203125" style="4" customWidth="1"/>
    <col min="15871" max="15871" width="27" style="4" customWidth="1"/>
    <col min="15872" max="15872" width="5.88671875" style="4" customWidth="1"/>
    <col min="15873" max="15873" width="14" style="4" customWidth="1"/>
    <col min="15874" max="16124" width="8.88671875" style="4"/>
    <col min="16125" max="16126" width="24.33203125" style="4" customWidth="1"/>
    <col min="16127" max="16127" width="27" style="4" customWidth="1"/>
    <col min="16128" max="16128" width="5.88671875" style="4" customWidth="1"/>
    <col min="16129" max="16129" width="14" style="4" customWidth="1"/>
    <col min="16130" max="16384" width="8.88671875" style="4"/>
  </cols>
  <sheetData>
    <row r="1" spans="1:3">
      <c r="C1" s="5" t="s">
        <v>4</v>
      </c>
    </row>
    <row r="2" spans="1:3">
      <c r="B2" s="39" t="s">
        <v>3</v>
      </c>
      <c r="C2" s="41"/>
    </row>
    <row r="3" spans="1:3">
      <c r="B3" s="7"/>
      <c r="C3" s="8"/>
    </row>
    <row r="4" spans="1:3" ht="30" customHeight="1">
      <c r="A4" s="9" t="s">
        <v>8</v>
      </c>
      <c r="B4" s="10" t="s">
        <v>7</v>
      </c>
      <c r="C4" s="10" t="s">
        <v>3</v>
      </c>
    </row>
    <row r="5" spans="1:3" ht="61.2" customHeight="1">
      <c r="A5" s="11">
        <v>1</v>
      </c>
      <c r="B5" s="12" t="s">
        <v>23</v>
      </c>
      <c r="C5" s="13" t="s">
        <v>19</v>
      </c>
    </row>
    <row r="6" spans="1:3" ht="55.2">
      <c r="A6" s="11">
        <v>2</v>
      </c>
      <c r="B6" s="12" t="s">
        <v>22</v>
      </c>
      <c r="C6" s="14" t="s">
        <v>20</v>
      </c>
    </row>
    <row r="7" spans="1:3" ht="74.400000000000006" customHeight="1">
      <c r="A7" s="11">
        <v>3</v>
      </c>
      <c r="B7" s="12" t="s">
        <v>21</v>
      </c>
      <c r="C7" s="14" t="s">
        <v>24</v>
      </c>
    </row>
    <row r="8" spans="1:3" ht="82.8">
      <c r="A8" s="11">
        <v>4</v>
      </c>
      <c r="B8" s="12" t="s">
        <v>33</v>
      </c>
      <c r="C8" s="14" t="s">
        <v>25</v>
      </c>
    </row>
    <row r="9" spans="1:3" ht="82.8">
      <c r="A9" s="11">
        <v>5</v>
      </c>
      <c r="B9" s="12" t="s">
        <v>32</v>
      </c>
      <c r="C9" s="14" t="s">
        <v>26</v>
      </c>
    </row>
    <row r="10" spans="1:3" ht="67.2" customHeight="1">
      <c r="A10" s="11">
        <v>6</v>
      </c>
      <c r="B10" s="12" t="s">
        <v>34</v>
      </c>
      <c r="C10" s="14" t="s">
        <v>27</v>
      </c>
    </row>
    <row r="11" spans="1:3" ht="141.6" customHeight="1">
      <c r="A11" s="11">
        <v>7</v>
      </c>
      <c r="B11" s="12" t="s">
        <v>31</v>
      </c>
      <c r="C11" s="14" t="s">
        <v>45</v>
      </c>
    </row>
    <row r="12" spans="1:3" ht="157.80000000000001" customHeight="1">
      <c r="A12" s="11">
        <v>8</v>
      </c>
      <c r="B12" s="12" t="s">
        <v>35</v>
      </c>
      <c r="C12" s="14" t="s">
        <v>28</v>
      </c>
    </row>
    <row r="13" spans="1:3" ht="110.4">
      <c r="A13" s="11">
        <v>9</v>
      </c>
      <c r="B13" s="12" t="s">
        <v>30</v>
      </c>
      <c r="C13" s="14" t="s">
        <v>36</v>
      </c>
    </row>
    <row r="14" spans="1:3" ht="96" customHeight="1">
      <c r="A14" s="11">
        <v>10</v>
      </c>
      <c r="B14" s="12" t="s">
        <v>29</v>
      </c>
      <c r="C14" s="14" t="s">
        <v>37</v>
      </c>
    </row>
    <row r="15" spans="1:3" ht="110.4">
      <c r="A15" s="11">
        <v>11</v>
      </c>
      <c r="B15" s="12" t="s">
        <v>39</v>
      </c>
      <c r="C15" s="14" t="s">
        <v>38</v>
      </c>
    </row>
    <row r="16" spans="1:3" ht="112.8" customHeight="1">
      <c r="A16" s="11">
        <v>12</v>
      </c>
      <c r="B16" s="12" t="s">
        <v>40</v>
      </c>
      <c r="C16" s="14" t="s">
        <v>52</v>
      </c>
    </row>
    <row r="17" spans="1:3" ht="97.8" customHeight="1">
      <c r="A17" s="11">
        <v>13</v>
      </c>
      <c r="B17" s="12" t="s">
        <v>41</v>
      </c>
      <c r="C17" s="14" t="s">
        <v>51</v>
      </c>
    </row>
    <row r="18" spans="1:3" ht="99" customHeight="1">
      <c r="A18" s="11">
        <v>14</v>
      </c>
      <c r="B18" s="12" t="s">
        <v>42</v>
      </c>
      <c r="C18" s="14" t="s">
        <v>50</v>
      </c>
    </row>
    <row r="19" spans="1:3" ht="110.4">
      <c r="A19" s="11">
        <v>15</v>
      </c>
      <c r="B19" s="12" t="s">
        <v>43</v>
      </c>
      <c r="C19" s="14" t="s">
        <v>49</v>
      </c>
    </row>
    <row r="20" spans="1:3" ht="124.2">
      <c r="A20" s="11">
        <v>16</v>
      </c>
      <c r="B20" s="12" t="s">
        <v>44</v>
      </c>
      <c r="C20" s="14" t="s">
        <v>48</v>
      </c>
    </row>
    <row r="21" spans="1:3" ht="96.6">
      <c r="A21" s="11">
        <v>17</v>
      </c>
      <c r="B21" s="12" t="s">
        <v>46</v>
      </c>
      <c r="C21" s="14" t="s">
        <v>47</v>
      </c>
    </row>
    <row r="22" spans="1:3" ht="96.6">
      <c r="A22" s="11">
        <v>18</v>
      </c>
      <c r="B22" s="12" t="s">
        <v>53</v>
      </c>
      <c r="C22" s="14" t="s">
        <v>54</v>
      </c>
    </row>
    <row r="23" spans="1:3" ht="69">
      <c r="A23" s="11">
        <v>19</v>
      </c>
      <c r="B23" s="12" t="s">
        <v>55</v>
      </c>
      <c r="C23" s="14" t="s">
        <v>56</v>
      </c>
    </row>
    <row r="24" spans="1:3" ht="132" customHeight="1">
      <c r="A24" s="11">
        <v>20</v>
      </c>
      <c r="B24" s="12" t="s">
        <v>58</v>
      </c>
      <c r="C24" s="14" t="s">
        <v>57</v>
      </c>
    </row>
    <row r="25" spans="1:3" ht="165.6">
      <c r="A25" s="11">
        <v>21</v>
      </c>
      <c r="B25" s="12" t="s">
        <v>59</v>
      </c>
      <c r="C25" s="14" t="s">
        <v>60</v>
      </c>
    </row>
    <row r="26" spans="1:3" ht="165.6">
      <c r="A26" s="11">
        <v>22</v>
      </c>
      <c r="B26" s="12" t="s">
        <v>61</v>
      </c>
      <c r="C26" s="14" t="s">
        <v>62</v>
      </c>
    </row>
    <row r="27" spans="1:3" ht="165.6">
      <c r="A27" s="11">
        <v>23</v>
      </c>
      <c r="B27" s="12" t="s">
        <v>63</v>
      </c>
      <c r="C27" s="14" t="s">
        <v>64</v>
      </c>
    </row>
    <row r="28" spans="1:3" ht="201.6" customHeight="1">
      <c r="A28" s="11">
        <v>24</v>
      </c>
      <c r="B28" s="12" t="s">
        <v>65</v>
      </c>
      <c r="C28" s="14" t="s">
        <v>66</v>
      </c>
    </row>
    <row r="29" spans="1:3" ht="126.6" customHeight="1">
      <c r="A29" s="11">
        <v>25</v>
      </c>
      <c r="B29" s="12" t="s">
        <v>67</v>
      </c>
      <c r="C29" s="14" t="s">
        <v>68</v>
      </c>
    </row>
    <row r="30" spans="1:3" ht="138">
      <c r="A30" s="11">
        <v>26</v>
      </c>
      <c r="B30" s="12" t="s">
        <v>69</v>
      </c>
      <c r="C30" s="14" t="s">
        <v>70</v>
      </c>
    </row>
    <row r="31" spans="1:3" ht="165.6">
      <c r="A31" s="11">
        <v>27</v>
      </c>
      <c r="B31" s="12" t="s">
        <v>71</v>
      </c>
      <c r="C31" s="14" t="s">
        <v>72</v>
      </c>
    </row>
    <row r="32" spans="1:3" ht="151.80000000000001">
      <c r="A32" s="11">
        <v>28</v>
      </c>
      <c r="B32" s="12" t="s">
        <v>73</v>
      </c>
      <c r="C32" s="14" t="s">
        <v>74</v>
      </c>
    </row>
    <row r="33" spans="1:3" ht="85.2" customHeight="1">
      <c r="A33" s="11">
        <v>29</v>
      </c>
      <c r="B33" s="12" t="s">
        <v>80</v>
      </c>
      <c r="C33" s="14" t="s">
        <v>75</v>
      </c>
    </row>
    <row r="34" spans="1:3" ht="96.6">
      <c r="A34" s="11">
        <v>30</v>
      </c>
      <c r="B34" s="12" t="s">
        <v>76</v>
      </c>
      <c r="C34" s="14" t="s">
        <v>77</v>
      </c>
    </row>
    <row r="35" spans="1:3" ht="96.6">
      <c r="A35" s="11">
        <v>31</v>
      </c>
      <c r="B35" s="12" t="s">
        <v>78</v>
      </c>
      <c r="C35" s="14" t="s">
        <v>79</v>
      </c>
    </row>
    <row r="36" spans="1:3" ht="69">
      <c r="A36" s="11">
        <v>32</v>
      </c>
      <c r="B36" s="12" t="s">
        <v>81</v>
      </c>
      <c r="C36" s="14" t="s">
        <v>82</v>
      </c>
    </row>
    <row r="37" spans="1:3" ht="55.2">
      <c r="A37" s="11">
        <v>33</v>
      </c>
      <c r="B37" s="12" t="s">
        <v>83</v>
      </c>
      <c r="C37" s="14" t="s">
        <v>84</v>
      </c>
    </row>
    <row r="38" spans="1:3" ht="72" customHeight="1">
      <c r="A38" s="11">
        <v>34</v>
      </c>
      <c r="B38" s="12" t="s">
        <v>85</v>
      </c>
      <c r="C38" s="14" t="s">
        <v>86</v>
      </c>
    </row>
    <row r="39" spans="1:3" ht="82.8">
      <c r="A39" s="11">
        <v>35</v>
      </c>
      <c r="B39" s="12" t="s">
        <v>87</v>
      </c>
      <c r="C39" s="14" t="s">
        <v>88</v>
      </c>
    </row>
    <row r="40" spans="1:3" ht="41.4">
      <c r="A40" s="11">
        <v>36</v>
      </c>
      <c r="B40" s="12" t="s">
        <v>89</v>
      </c>
      <c r="C40" s="14" t="s">
        <v>90</v>
      </c>
    </row>
    <row r="41" spans="1:3" ht="45" customHeight="1">
      <c r="A41" s="11">
        <v>37</v>
      </c>
      <c r="B41" s="12" t="s">
        <v>121</v>
      </c>
      <c r="C41" s="14" t="s">
        <v>122</v>
      </c>
    </row>
    <row r="42" spans="1:3" ht="41.4">
      <c r="A42" s="11">
        <v>38</v>
      </c>
      <c r="B42" s="12" t="s">
        <v>123</v>
      </c>
      <c r="C42" s="14" t="s">
        <v>124</v>
      </c>
    </row>
    <row r="43" spans="1:3" ht="41.4">
      <c r="A43" s="11">
        <v>39</v>
      </c>
      <c r="B43" s="12" t="s">
        <v>91</v>
      </c>
      <c r="C43" s="14" t="s">
        <v>92</v>
      </c>
    </row>
    <row r="44" spans="1:3" ht="41.4">
      <c r="A44" s="11">
        <v>40</v>
      </c>
      <c r="B44" s="12" t="s">
        <v>93</v>
      </c>
      <c r="C44" s="14" t="s">
        <v>94</v>
      </c>
    </row>
    <row r="45" spans="1:3" ht="41.4">
      <c r="A45" s="11">
        <v>41</v>
      </c>
      <c r="B45" s="12" t="s">
        <v>95</v>
      </c>
      <c r="C45" s="14" t="s">
        <v>96</v>
      </c>
    </row>
    <row r="46" spans="1:3" ht="41.4">
      <c r="A46" s="11">
        <v>42</v>
      </c>
      <c r="B46" s="12" t="s">
        <v>97</v>
      </c>
      <c r="C46" s="15" t="s">
        <v>98</v>
      </c>
    </row>
    <row r="47" spans="1:3">
      <c r="A47" s="11">
        <v>43</v>
      </c>
      <c r="B47" s="12" t="s">
        <v>99</v>
      </c>
      <c r="C47" s="16" t="s">
        <v>100</v>
      </c>
    </row>
    <row r="48" spans="1:3" ht="27.6">
      <c r="A48" s="11">
        <v>44</v>
      </c>
      <c r="B48" s="12" t="s">
        <v>101</v>
      </c>
      <c r="C48" s="13" t="s">
        <v>102</v>
      </c>
    </row>
    <row r="49" spans="1:3" ht="126.6" customHeight="1">
      <c r="A49" s="11">
        <v>45</v>
      </c>
      <c r="B49" s="12" t="s">
        <v>103</v>
      </c>
      <c r="C49" s="16" t="s">
        <v>103</v>
      </c>
    </row>
    <row r="50" spans="1:3" ht="96.6">
      <c r="A50" s="11">
        <v>46</v>
      </c>
      <c r="B50" s="12" t="s">
        <v>104</v>
      </c>
      <c r="C50" s="13" t="s">
        <v>105</v>
      </c>
    </row>
    <row r="51" spans="1:3" ht="73.2" customHeight="1">
      <c r="A51" s="11">
        <v>47</v>
      </c>
      <c r="B51" s="12" t="s">
        <v>107</v>
      </c>
      <c r="C51" s="13" t="s">
        <v>125</v>
      </c>
    </row>
    <row r="52" spans="1:3" ht="36" customHeight="1">
      <c r="A52" s="11">
        <v>48</v>
      </c>
      <c r="B52" s="12" t="s">
        <v>126</v>
      </c>
      <c r="C52" s="13" t="s">
        <v>127</v>
      </c>
    </row>
    <row r="53" spans="1:3" ht="27.6">
      <c r="A53" s="11">
        <v>49</v>
      </c>
      <c r="B53" s="3" t="s">
        <v>108</v>
      </c>
      <c r="C53" s="16" t="s">
        <v>109</v>
      </c>
    </row>
    <row r="54" spans="1:3" ht="138">
      <c r="A54" s="11">
        <v>50</v>
      </c>
      <c r="B54" s="12" t="s">
        <v>111</v>
      </c>
      <c r="C54" s="13" t="s">
        <v>110</v>
      </c>
    </row>
    <row r="55" spans="1:3" ht="96.6">
      <c r="A55" s="11">
        <v>51</v>
      </c>
      <c r="B55" s="12" t="s">
        <v>112</v>
      </c>
      <c r="C55" s="13" t="s">
        <v>113</v>
      </c>
    </row>
    <row r="56" spans="1:3" ht="69">
      <c r="A56" s="11">
        <v>52</v>
      </c>
      <c r="B56" s="16" t="s">
        <v>128</v>
      </c>
      <c r="C56" s="16" t="s">
        <v>128</v>
      </c>
    </row>
    <row r="57" spans="1:3" ht="55.2">
      <c r="A57" s="11">
        <v>53</v>
      </c>
      <c r="B57" s="16" t="s">
        <v>130</v>
      </c>
      <c r="C57" s="16" t="s">
        <v>130</v>
      </c>
    </row>
    <row r="58" spans="1:3" ht="55.2">
      <c r="A58" s="11">
        <v>54</v>
      </c>
      <c r="B58" s="16" t="s">
        <v>129</v>
      </c>
      <c r="C58" s="16" t="s">
        <v>129</v>
      </c>
    </row>
    <row r="59" spans="1:3" ht="220.8">
      <c r="A59" s="11">
        <v>55</v>
      </c>
      <c r="B59" s="12" t="s">
        <v>114</v>
      </c>
      <c r="C59" s="13" t="s">
        <v>131</v>
      </c>
    </row>
    <row r="60" spans="1:3" ht="75.599999999999994" customHeight="1">
      <c r="A60" s="11">
        <v>56</v>
      </c>
      <c r="B60" s="16" t="s">
        <v>106</v>
      </c>
      <c r="C60" s="13" t="s">
        <v>132</v>
      </c>
    </row>
    <row r="61" spans="1:3" ht="35.4" customHeight="1">
      <c r="A61" s="11">
        <v>57</v>
      </c>
      <c r="B61" s="16" t="s">
        <v>133</v>
      </c>
      <c r="C61" s="13" t="s">
        <v>134</v>
      </c>
    </row>
    <row r="62" spans="1:3" ht="99.6" customHeight="1">
      <c r="A62" s="11">
        <v>58</v>
      </c>
      <c r="B62" s="16" t="s">
        <v>135</v>
      </c>
      <c r="C62" s="13" t="s">
        <v>136</v>
      </c>
    </row>
    <row r="63" spans="1:3" ht="112.8" customHeight="1">
      <c r="A63" s="11">
        <v>59</v>
      </c>
      <c r="B63" s="16" t="s">
        <v>137</v>
      </c>
      <c r="C63" s="13" t="s">
        <v>138</v>
      </c>
    </row>
    <row r="64" spans="1:3" ht="22.2" customHeight="1">
      <c r="B64" s="2"/>
      <c r="C64" s="3"/>
    </row>
    <row r="65" spans="1:3" ht="20.399999999999999" customHeight="1">
      <c r="A65" s="43" t="s">
        <v>139</v>
      </c>
      <c r="B65" s="43"/>
      <c r="C65" s="43"/>
    </row>
    <row r="66" spans="1:3" ht="409.2" customHeight="1">
      <c r="A66" s="40" t="s">
        <v>140</v>
      </c>
      <c r="B66" s="40"/>
      <c r="C66" s="40"/>
    </row>
    <row r="67" spans="1:3" s="17" customFormat="1" ht="25.2" customHeight="1">
      <c r="A67" s="42" t="s">
        <v>18</v>
      </c>
      <c r="B67" s="42"/>
      <c r="C67" s="42"/>
    </row>
  </sheetData>
  <mergeCells count="4">
    <mergeCell ref="B2:C2"/>
    <mergeCell ref="A67:C67"/>
    <mergeCell ref="A66:C66"/>
    <mergeCell ref="A65:C6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rowBreaks count="1" manualBreakCount="1">
    <brk id="6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</vt:lpstr>
      <vt:lpstr>Техническая спецификация</vt:lpstr>
      <vt:lpstr>Перечень!Область_печати</vt:lpstr>
      <vt:lpstr>'Техническая спецификация'!Область_печати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Gulbarshyn</dc:creator>
  <cp:lastModifiedBy>Айгуль</cp:lastModifiedBy>
  <cp:lastPrinted>2024-01-11T03:36:38Z</cp:lastPrinted>
  <dcterms:created xsi:type="dcterms:W3CDTF">2018-06-26T04:30:19Z</dcterms:created>
  <dcterms:modified xsi:type="dcterms:W3CDTF">2024-01-11T03:37:06Z</dcterms:modified>
</cp:coreProperties>
</file>